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35" windowWidth="11340" windowHeight="6285"/>
  </bookViews>
  <sheets>
    <sheet name="Лист1" sheetId="4" r:id="rId1"/>
  </sheets>
  <calcPr calcId="145621"/>
</workbook>
</file>

<file path=xl/calcChain.xml><?xml version="1.0" encoding="utf-8"?>
<calcChain xmlns="http://schemas.openxmlformats.org/spreadsheetml/2006/main">
  <c r="D1053" i="4"/>
  <c r="D1052"/>
  <c r="D309"/>
  <c r="D1056"/>
  <c r="D15"/>
  <c r="C1077"/>
  <c r="C1079"/>
  <c r="D1047"/>
  <c r="D1046"/>
  <c r="D802"/>
  <c r="D552"/>
  <c r="D551"/>
  <c r="D549"/>
  <c r="D547"/>
  <c r="D545"/>
  <c r="D544"/>
  <c r="D515"/>
  <c r="D411"/>
  <c r="D376"/>
  <c r="D367"/>
  <c r="D323"/>
  <c r="D322"/>
  <c r="D321"/>
  <c r="D1077"/>
  <c r="D1079"/>
</calcChain>
</file>

<file path=xl/sharedStrings.xml><?xml version="1.0" encoding="utf-8"?>
<sst xmlns="http://schemas.openxmlformats.org/spreadsheetml/2006/main" count="2049" uniqueCount="2022">
  <si>
    <t>Субсидии бюджетам поселений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</si>
  <si>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2 02 02047 02 0000 151</t>
  </si>
  <si>
    <t>Субсидии бюджетам субъектов Российской Федерации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</si>
  <si>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2 02 02050 02 0000 151</t>
  </si>
  <si>
    <t>Субсидии бюджетам субъектов Российской Федерации на подготовку рабочих кадров и специалистов для высокотехнологичных производств, включая приобретение современного учебно-лабораторного и учебно-производственного оборудования</t>
  </si>
  <si>
    <t>Субвенции бюджетам внутригородских муниципальных образований городов федерального значения Москвы и Санкт-Петербурга на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t>
  </si>
  <si>
    <t>2 02 03034 04 0000 151</t>
  </si>
  <si>
    <t>Субвенции бюджетам городских округов на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t>
  </si>
  <si>
    <t>2 02 03034 05 0000 151</t>
  </si>
  <si>
    <t>Субсидии бюджетам муниципальных районов из бюджетов поселений на решение вопросов местного значения межмуниципального характера</t>
  </si>
  <si>
    <t>2 02 02999 00 0000 151</t>
  </si>
  <si>
    <t>Прочие субсидии</t>
  </si>
  <si>
    <t>2 02 02999 02 0000 151</t>
  </si>
  <si>
    <t>2 02 02999 03 0000 151</t>
  </si>
  <si>
    <t>Прочие субсидии бюджетам внутригородских муниципальных образований городов федерального значения Москвы и Санкт-Петербурга</t>
  </si>
  <si>
    <t>2 02 02999 04 0000 151</t>
  </si>
  <si>
    <t>Прочие субсидии бюджетам городских округов</t>
  </si>
  <si>
    <t xml:space="preserve">Субвенции бюджетам субъектов Российской Федерации и муниципальных образований </t>
  </si>
  <si>
    <t>2 02 03001 00 0000 151</t>
  </si>
  <si>
    <t>Перечисления из  бюджетов внутригородских муниципальных образований городов федерального значения Москвы и Санкт-Петербурга (в бюджеты внутригородских муниципальных образований городов федерального значения Москвы и Санкт-Петербурга)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</si>
  <si>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2 08 04000 04 0000 180</t>
  </si>
  <si>
    <t>Средства, передаваемые бюджетам городских округов на переселение граждан из закрытых административно-территориальных образований</t>
  </si>
  <si>
    <t>2 02 04011 00 0000 151</t>
  </si>
  <si>
    <t xml:space="preserve"> в тыс.руб.</t>
  </si>
  <si>
    <t>2 02 03014 03 0000 151</t>
  </si>
  <si>
    <t>Субвенции бюджетам внутригородских муниципальных образований городов федерального значения Москвы и Санкт-Петербурга на поощрение лучших учителей</t>
  </si>
  <si>
    <t>2 02 03014 04 0000 151</t>
  </si>
  <si>
    <t>Субвенции бюджетам городских округов на поощрение лучших учителей</t>
  </si>
  <si>
    <t>2 02 03014 05 0000 151</t>
  </si>
  <si>
    <t>Субвенции бюджетам муниципальных районов на поощрение лучших учителей</t>
  </si>
  <si>
    <t>2 02 03014 10 0000 151</t>
  </si>
  <si>
    <t>Субвенции бюджетам поселений на поощрение лучших учителей</t>
  </si>
  <si>
    <t>Субвенции бюджетам городских округов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2007-2009 годах на срок до одного года, сельскохозяйственным товаропроизводителям,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t>
  </si>
  <si>
    <t>2 02 03041 05 0000 151</t>
  </si>
  <si>
    <t>Субвенции бюджетам на оплату жилищно-коммунальных услуг отдельным категориям граждан</t>
  </si>
  <si>
    <t>2 02 03001 02 0000 151</t>
  </si>
  <si>
    <t>Субсидии бюджетам внутригородских муниципальных образований городов федерального значения Москвы и Санкт-Петербурга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</si>
  <si>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2 02 02079 04 0000 151</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</si>
  <si>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</si>
  <si>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2 02 02079 05 0000 151</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</si>
  <si>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</si>
  <si>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Средства федерального бюджета, передаваемые бюджету Фонда социального страхования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</si>
  <si>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2 02 05305 07 0000 151</t>
  </si>
  <si>
    <t xml:space="preserve">Средства федерального бюджета, передаваемые бюджету Фонда социального страхования Российской Федерации на выплату пособия по уходу за ребенком гражданам, подвергшимся воздействию радиации вследствие радиационных аварий </t>
  </si>
  <si>
    <t>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t>
  </si>
  <si>
    <t>2 02 02081 03 0000 151</t>
  </si>
  <si>
    <t>Субсидии бюджетам внутригородских муниципальных образований городов федерального значения Москвы и Санкт-Петербурга на мероприятия по обеспечению жильем иных категорий граждан на основании решений Правительства Российской Федерации</t>
  </si>
  <si>
    <t>2 02 02081 04 0000 151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</si>
  <si>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2007-2009 годах на срок до одного года, сельскохозяйственным товаропроизводителям,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t>
  </si>
  <si>
    <t>2 02 03041 04 0000 151</t>
  </si>
  <si>
    <t>Субсидии бюджетам городских округов на совершенствование организации питания учащихся в общеобразовательных учреждениях</t>
  </si>
  <si>
    <t>2 02 03011 02 0000 151</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</si>
  <si>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</si>
  <si>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2 02 03011 03 0000 151</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</si>
  <si>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</si>
  <si>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2 02 03012 03 0000 151</t>
  </si>
  <si>
    <t>Субвенции бюджетам внутригородских муниципальных образований городов федерального значения Москвы и Санкт-Петербурга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</si>
  <si>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2 02 03012 04 0000 151</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</si>
  <si>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</si>
  <si>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2 02 03012 05 0000 151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</si>
  <si>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</si>
  <si>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2 02 03012 10 0000 151</t>
  </si>
  <si>
    <t>2 02 02078 03 0000 151</t>
  </si>
  <si>
    <t>2 02 03014 00 0000 151</t>
  </si>
  <si>
    <t>Субвенции бюджетам муниципальных образований на поощрение лучших учителей</t>
  </si>
  <si>
    <t>Прочие безвозмездные поступления в бюджеты муниципальных районов от бюджета Пенсионного фонда Российской Федерации</t>
  </si>
  <si>
    <t>2 02 09071 10 0000 151</t>
  </si>
  <si>
    <t>Прочие безвозмездные поступления в бюджеты поселений от бюджета Пенсионного фонда Российской Федерации</t>
  </si>
  <si>
    <t>2 02 09072 00 0000 151</t>
  </si>
  <si>
    <t>Прочие безвозмездные поступления от бюджета Фонда социального страхования Российской Федерации</t>
  </si>
  <si>
    <t>2 02 09072 01 0000 151</t>
  </si>
  <si>
    <t>Прочие безвозмездные поступления в федеральный бюджет от бюджета Фонда социального страхования Российской Федерации</t>
  </si>
  <si>
    <t>2 02 09072 02 0000 151</t>
  </si>
  <si>
    <t>Прочие безвозмездные поступления в бюджеты субъектов Российской Федерации от бюджета Фонда социального страхования Российской Федерации</t>
  </si>
  <si>
    <t>2 02 09072 03 0000 151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</si>
  <si>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Фонда социального страхования Российской Федерации</t>
  </si>
  <si>
    <t>2 02 09072 04 0000 151</t>
  </si>
  <si>
    <t>Прочие безвозмездные поступления в бюджеты городских округов от бюджета Фонда социального страхования Российской Федерации</t>
  </si>
  <si>
    <t>2 02 09072 05 0000 151</t>
  </si>
  <si>
    <t>Прочие безвозмездные поступления в бюджеты муниципальных районов от бюджета Фонда социального страхования Российской Федерации</t>
  </si>
  <si>
    <t>2 02 09072 10 0000 151</t>
  </si>
  <si>
    <t>Прочие безвозмездные поступления в бюджеты поселений от бюджетов государственных внебюджетных фондов</t>
  </si>
  <si>
    <t>2 02 09073 00 0000 151</t>
  </si>
  <si>
    <t>Прочие безвозмездные поступления от бюджета Федерального фонда обязательного медицинского страхования</t>
  </si>
  <si>
    <t>2 02 09073 01 0000 151</t>
  </si>
  <si>
    <t>Прочие безвозмездные поступления в федеральный бюджет от бюджета Федерального фонда обязательного медицинского страхования</t>
  </si>
  <si>
    <t>2 02 09073 02 0000 151</t>
  </si>
  <si>
    <t>Прочие безвозмездные поступления в бюджеты субъектов Российской Федерации от бюджета Федерального фонда обязательного медицинского страхования</t>
  </si>
  <si>
    <t>2 02 09073 03 0000 151</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</si>
  <si>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</si>
  <si>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2 08 03000 03 0000 180</t>
  </si>
  <si>
    <t>2 02 02080 10 0000 151</t>
  </si>
  <si>
    <t>Субсидии бюджетам поселений для обеспечения земельных участков коммунальной инфраструктурой в целях жилищного строительства</t>
  </si>
  <si>
    <t>2 02 02081 00 0000 151</t>
  </si>
  <si>
    <t>Субсидии бюджетам на мероприятия по обеспечению жильем иных категорий граждан на основании решений Правительства Российской Федерации</t>
  </si>
  <si>
    <t>2 02 02081 02 0000 151</t>
  </si>
  <si>
    <t>Прочие безвозмездные поступления в бюджеты поселений от бюджетов территориальных фондов обязательного медицинского страхования</t>
  </si>
  <si>
    <t>2 03 01000 01 0000 180</t>
  </si>
  <si>
    <t>1 08 07060 01 0000 110</t>
  </si>
  <si>
    <t>Государственная пошлина за совершение действий, связанных с выдачей разрешений на размещение и (или) обращение эмиссионных ценных бумаг российских эмитентов за пределами территории Российской Федерации</t>
  </si>
  <si>
    <t>1 08 07070 01 0000 110</t>
  </si>
  <si>
    <t>Государственная пошлина за государственную регистрацию морских судов, судов внутреннего плавания, судов смешанного (река - море) плавания, воздушных судов, за выдачу свидетельств о праве собственности на судно, о праве плавания и другие юридически значимые действия</t>
  </si>
  <si>
    <t>1 08 07080 01 0000 110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</si>
  <si>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</si>
  <si>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1 08 07081 01 0000 110</t>
  </si>
  <si>
    <t xml:space="preserve">Возврат остатков субсидий и субвенций из Федерального фонда обязательного медицинского страхования </t>
  </si>
  <si>
    <t>1 19 06014 09 0000 151</t>
  </si>
  <si>
    <t>Субсидии бюджетам муниципальных районов на внедрение современных образовательных технологий</t>
  </si>
  <si>
    <t>2 02 02023 10 0000 151</t>
  </si>
  <si>
    <t>Субсидии бюджетам поселений на внедрение современных образовательных технологий</t>
  </si>
  <si>
    <t xml:space="preserve">БЕЗВОЗМЕЗДНЫЕ ПОСТУПЛЕНИЯ </t>
  </si>
  <si>
    <t xml:space="preserve">БЕЗВОЗМЕЗДНЫЕ ПОСТУПЛЕНИЯ ОТ ДРУГИХ БЮДЖЕТОВ БЮДЖЕТНОЙ СИСТЕМЫ  РОССИЙСКОЙ ФЕДЕРАЦИИ </t>
  </si>
  <si>
    <t xml:space="preserve"> 2 02 00000 00 0000 000</t>
  </si>
  <si>
    <t>Субвенции бюджетам внутригородских муниципальных образований городов федерального значения Москвы и Санкт-Петербурга на 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</si>
  <si>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2 02 03030 04 0000 151</t>
  </si>
  <si>
    <t>Субвенции бюджетам муниципальных образований на компенсацию части затрат по страхованию урожая сельскохозяйственных культур, урожая многолетних насаждений и посадок многолетних насаждений</t>
  </si>
  <si>
    <t>2 02 03040 03 0000 151</t>
  </si>
  <si>
    <t>Субвенции бюджетам внутригородских муниципальных образований городов федерального значения Москвы и Санкт-Петербурга на компенсацию части затрат по страхованию урожая сельскохозяйственных культур, урожая многолетних насаждений и посадок многолетних насаждений</t>
  </si>
  <si>
    <t>2 02 03040 04 0000 151</t>
  </si>
  <si>
    <t>Субвенции бюджетам городских округов на компенсацию части затрат по страхованию урожая сельскохозяйственных культур, урожая многолетних насаждений и посадок многолетних насаждений</t>
  </si>
  <si>
    <t>2 02 03040 05 0000 151</t>
  </si>
  <si>
    <t>Субвенции бюджетам муниципальных районов на компенсацию части затрат по страхованию урожая сельскохозяйственных культур, урожая многолетних насаждений и посадок многолетних насаждений</t>
  </si>
  <si>
    <t>2 02 03040 10 0000 151</t>
  </si>
  <si>
    <t>Субвенции бюджетам поселений на компенсацию части затрат по страхованию урожая сельскохозяйственных культур, урожая многолетних насаждений и посадок многолетних насаждений</t>
  </si>
  <si>
    <t>2 02 03041 00 0000 151</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</si>
  <si>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</si>
  <si>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2 02 03026 03 0000 151</t>
  </si>
  <si>
    <t>Прочие безвозмездные поступления в бюджеты поселений от федерального бюджета</t>
  </si>
  <si>
    <t>2 02 09016 06 0000 151</t>
  </si>
  <si>
    <t>Прочие безвозмездные поступления в Пенсионный фонд Российской Федерации от федерального бюджета</t>
  </si>
  <si>
    <t>2 02 09017 07 0000 151</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</si>
  <si>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</si>
  <si>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2 02 03013 03 0000 151</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</si>
  <si>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реабилитированных лиц и лиц, признанных пострадавшими от политических репрессий</t>
  </si>
  <si>
    <t>2 02 03013 04 0000 151</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</si>
  <si>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</si>
  <si>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2 02 03013 05 0000 151</t>
  </si>
  <si>
    <t>Субвенции бюджетам муниципальных образований на поддержку северного оленеводства и табунного коневодства</t>
  </si>
  <si>
    <t>2 02 03042 03 0000 151</t>
  </si>
  <si>
    <t>Субвенции бюджетам внутригородских муниципальных образований городов федерального значения Москвы и Санкт-Петербурга на поддержку северного оленеводства и табунного коневодства</t>
  </si>
  <si>
    <t>2 02 03042 04 0000 151</t>
  </si>
  <si>
    <t>Субвенции бюджетам городских округов на поддержку северного оленеводства и табунного коневодства</t>
  </si>
  <si>
    <t>2 02 03042 05 0000 151</t>
  </si>
  <si>
    <t>Субвенции бюджетам муниципальных районов на поддержку северного оленеводства и табунного коневодства</t>
  </si>
  <si>
    <t>2 02 03042 10 0000 151</t>
  </si>
  <si>
    <t>Субвенции бюджетам поселений на поддержку северного оленеводства и табунного коневодства</t>
  </si>
  <si>
    <t>2 02 03043 00 0000 151</t>
  </si>
  <si>
    <t>Субвенции бюджетам муниципальных образований на поддержку племенного животноводства</t>
  </si>
  <si>
    <t>2 02 03043 03 0000 151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</si>
  <si>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организациям, осуществляющим промышленное рыбоводство, независимо от их организационно-правовых форм по инвестиционным кредитам, полученным в российских кредитных организациях в 2007 - 2009 годах на приобретение племенного материала рыб, техники и оборудования для промышленного рыбоводства на срок до пяти лет, на строительство, реконструкцию и модернизацию комплексов (ферм) по осуществлению промышленного рыбоводства на срок до восьми лет</t>
  </si>
  <si>
    <t>2 02 03044 04 0000 151</t>
  </si>
  <si>
    <t>Средства,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</si>
  <si>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2 02 04012 05 0000 151</t>
  </si>
  <si>
    <t>Средства,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</si>
  <si>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2 02 04012 10 0000 151</t>
  </si>
  <si>
    <t>Средства, передаваемые бюджетам поселений для компенсации дополнительных расходов, возникших в результате решений, принятых органами власти другого уровня</t>
  </si>
  <si>
    <t>2 02 04013 02 0000 151</t>
  </si>
  <si>
    <t>Средства федерального бюджета, передаваемые бюджетам субъектов Российской Федерации на ликвидацию межтерриториального перекрестного субсидирования в электроэнергетике</t>
  </si>
  <si>
    <t>2 02 04014 00 0000 151</t>
  </si>
  <si>
    <t>Средства бюджетов,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</si>
  <si>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2 02 04014 05 0000 151</t>
  </si>
  <si>
    <t>Субвенции бюджетам на 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</si>
  <si>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2 02 03030 02 0000 151</t>
  </si>
  <si>
    <t>2 02 03037 05 0000 151</t>
  </si>
  <si>
    <t>1 03 02140 01 0000 110</t>
  </si>
  <si>
    <t>Акцизы на алкогольную продукцию с объемной долей  спирта этилового свыше 9 процентов (за исключением вин), производимую на территории Российской Федерации, в части сумм по расчетам за 2003 год</t>
  </si>
  <si>
    <t>1 03 02141 01 0000 110</t>
  </si>
  <si>
    <t>Акцизы на алкогольную продукцию с объемной долей  спирта этилового свыше 9 процентов (за исключением вин) при реализации производителями, за исключением реализации на акцизные склады, в части сумм по расчетам за 2003 год</t>
  </si>
  <si>
    <t>1 03 02142 01 0000 110</t>
  </si>
  <si>
    <t>Акцизы на алкогольную продукцию с объемной долей  спирта этилового свыше 9 процентов (за исключением вин) при реализации производителями на акцизные склады в части сумм по расчетам за 2003 год</t>
  </si>
  <si>
    <t>1 03 02143 01 0000 110</t>
  </si>
  <si>
    <t>Акцизы на алкогольную продукцию с объемной долей  спирта этилового свыше 9 процентов (за исключением вин) при реализации с акцизных складов в части сумм по расчетам за 2003 год</t>
  </si>
  <si>
    <t>1 03 02150 01 0000 110</t>
  </si>
  <si>
    <t>Доходы от уплаты акцизов на дизельное топливо, подлежащие распределению в консолидированные бюджеты субъектов Российской Федерации</t>
  </si>
  <si>
    <t>1 03 02160 01 0000 110</t>
  </si>
  <si>
    <t>2 02 05306 07 0000 151</t>
  </si>
  <si>
    <t>Субвенции бюджетам на осуществление полномочий Российской Федерации в области содействия занятости населения, включая расходы по осуществлению этих полномочий</t>
  </si>
  <si>
    <t>2 02 03025 02 0000 151</t>
  </si>
  <si>
    <t>Субвенции бюджетам субъектов Российской Федерации на осуществление полномочий Российской Федерации в области содействия занятости населения, включая расходы по осуществлению этих полномочий</t>
  </si>
  <si>
    <t>2 02 03025 03 0000 151</t>
  </si>
  <si>
    <t>Субвенции бюджетам внутригородских муниципальных образований городов федерального значения Москвы и Санкт-Петербурга на осуществление полномочий Российской Федерации в области содействия занятости населения, включая расходы по осуществлению этих полномочий</t>
  </si>
  <si>
    <t>2 02 03025 04 0000 151</t>
  </si>
  <si>
    <t>Субвенции бюджетам городских округов на осуществление полномочий Российской Федерации в области содействия занятости населения, включая расходы по осуществлению этих полномочий</t>
  </si>
  <si>
    <t>2 02 03025 05 0000 151</t>
  </si>
  <si>
    <t xml:space="preserve">Субсидии бюджетам на обеспечение автомобильными дорогами новых микрорайонов </t>
  </si>
  <si>
    <t>2 02 02044 03 0000 151</t>
  </si>
  <si>
    <t>Субсидии бюджетам внутригородских муниципальных образований городов федерального значения Москвы и Санкт-Петербурга на обеспечение автомобильными дорогами новых микрорайонов</t>
  </si>
  <si>
    <t>2 02 02044 04 0000 151</t>
  </si>
  <si>
    <t>Субсидии бюджетам городских округов на обеспечение автомобильными дорогами новых микрорайонов</t>
  </si>
  <si>
    <t>2 02 02044 05 0000 151</t>
  </si>
  <si>
    <t>Субсидии бюджетам муниципальных районов на обеспечение автомобильными дорогами новых микрорайонов</t>
  </si>
  <si>
    <t>2 02 02044 10 0000 151</t>
  </si>
  <si>
    <t>Субсидии бюджетам поселений на обеспечение автомобильными дорогами новых микрорайонов</t>
  </si>
  <si>
    <t>2 02 02045 02 0000 151</t>
  </si>
  <si>
    <t>2 02 02046 00 0000 151</t>
  </si>
  <si>
    <t>Налог на прибыль организаций с доходов, полученных в виде дивидендов от российских организаций иностранными организациями</t>
  </si>
  <si>
    <t>1 01 01060 01 0000 110</t>
  </si>
  <si>
    <t>Налог на прибыль организаций с доходов, полученных в виде дивидендов от иностранных организаций российскими организациями</t>
  </si>
  <si>
    <t>1 01 01070 01 0000 110</t>
  </si>
  <si>
    <t>1 03 02012 01 0000 110</t>
  </si>
  <si>
    <t>ВСЕГО  ДОХОДОВ</t>
  </si>
  <si>
    <t>1 09 05000 01 0000 110</t>
  </si>
  <si>
    <t>Прочие налоги и сборы (по отмененным федеральным налогам и сборам)</t>
  </si>
  <si>
    <t>1 09 05010 01 0000 110</t>
  </si>
  <si>
    <t>Налог на реализацию горюче-смазочных материалов</t>
  </si>
  <si>
    <t>1 09 05020 01 0000 110</t>
  </si>
  <si>
    <t>Налог на операции с ценными бумагами</t>
  </si>
  <si>
    <t>1 09 05030 01 0000 110</t>
  </si>
  <si>
    <t>Средства, передаваемые бюджетам городских округов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</si>
  <si>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2 02 04005 05 0000 151</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</si>
  <si>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</si>
  <si>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1 08 07120 01 0000 110</t>
  </si>
  <si>
    <t>Государственная пошлина за государственную регистрацию региональных отделений политической партии</t>
  </si>
  <si>
    <t>1 08 07130 01 0000 110</t>
  </si>
  <si>
    <t>1 17 06010 06 0000 180</t>
  </si>
  <si>
    <t>Прочие неналоговые поступления в Пенсионный фонд Российской Федерации</t>
  </si>
  <si>
    <t>1 17 06011 06 0000 180</t>
  </si>
  <si>
    <t xml:space="preserve">Прочие неналоговые поступления по накопительной составляющей бюджета Пенсионного фонда Российской Федерации </t>
  </si>
  <si>
    <t>1 17 06020 07 0000 180</t>
  </si>
  <si>
    <t>Прочие неналоговые поступления в Фонд социального страхования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</si>
  <si>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</si>
  <si>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1 06 06022 04 0000 110</t>
  </si>
  <si>
    <t xml:space="preserve">Прочие межбюджетные трансферты, передаваемые бюджетам поселений                 </t>
  </si>
  <si>
    <t xml:space="preserve">Иные межбюджетные трансферты                                                                                                                                                                                                                                  </t>
  </si>
  <si>
    <t>Субвенции бюджетам внутригородских муниципальных образований городов федерального значения Москвы и Санкт-Петербурга на государственные единовременные пособия и ежемесячные денежные компенсации гражданам при возникновении поствакцинальных осложнений</t>
  </si>
  <si>
    <t>2 02 03011 04 0000 151</t>
  </si>
  <si>
    <t>Средства федерального бюджета, передаваемые бюджету Федерального фонда обязательного медицинского страхования на проведение дополнительной диспансеризации работающих граждан</t>
  </si>
  <si>
    <t>1 02 05700 09 0000 151</t>
  </si>
  <si>
    <t>Средства бюджетов субъектов Российской Федерации, передаваемые бюджетам территориальных фондов обязательного медицинского страхования на обязательное медицинское страхование неработающего населения</t>
  </si>
  <si>
    <t>2 02 05999 00 0000 151</t>
  </si>
  <si>
    <t>Прочие межбюджетные трансферты, передаваемые бюджетам государственных внебюджетных фондов</t>
  </si>
  <si>
    <t>2 02 05999 06 0000 151</t>
  </si>
  <si>
    <t>Прочие межбюджетные трансферты, передаваемые бюджету Пенсионного фонда Российской Федерации</t>
  </si>
  <si>
    <t>2 02 05999 07 0000 151</t>
  </si>
  <si>
    <t>Прочие межбюджетные трансферты, передаваемые  бюджету Фонда социального страхования Российской Федерации</t>
  </si>
  <si>
    <t>2 02 05999 08 0000 151</t>
  </si>
  <si>
    <t>Прочие межбюджетные трансферты, передаваемые бюджету Федерального фонда обязательного медицинского страхования</t>
  </si>
  <si>
    <t>2 02 09000 00 0000 151</t>
  </si>
  <si>
    <t>Прочие безвозмездные поступления от других бюджетов бюджетной системы</t>
  </si>
  <si>
    <t>2 02 09010 00 0000 151</t>
  </si>
  <si>
    <t>Прочие безвозмездные поступления от федерального бюджета</t>
  </si>
  <si>
    <t>2 02 09011 02 0000 151</t>
  </si>
  <si>
    <t>Прочие безвозмездные поступления в бюджеты субъектов Российской Федерации от федерального бюджета</t>
  </si>
  <si>
    <t>2 02 09012 03 0000 151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</si>
  <si>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федерального бюджета</t>
  </si>
  <si>
    <t>2 02 09013 04 0000 151</t>
  </si>
  <si>
    <t>Прочие безвозмездные поступления в бюджеты городских округов от федерального бюджета</t>
  </si>
  <si>
    <t>2 02 09014 05 0000 151</t>
  </si>
  <si>
    <t>Прочие безвозмездные поступления в бюджеты муниципальных районов от федерального бюджета</t>
  </si>
  <si>
    <t>2 02 09014 10 0000 151</t>
  </si>
  <si>
    <t>Средства федерального бюджета, передаваемые бюджету Пенсионного фонда Российской Федерации на оплату стоимости проезда пенсионерам к месту отдыха и обратно один раз в два года в соответствии с Законом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t>
  </si>
  <si>
    <t>2 02 05106 06 0000 151</t>
  </si>
  <si>
    <t>Средства федерального бюджета, передаваемые бюджету Пенсионного фонда Российской Федерации на выплату дополнительного ежемесячного материального обеспечения некоторым категориям граждан Российской Федерации в связи с 60-летием Победы в Великой Отечественной войне 1941 - 1945 годов</t>
  </si>
  <si>
    <t>2 02 05106 06 1101 151</t>
  </si>
  <si>
    <t>Доходы от размещения денежных средств, получаемых учреждениями, находящимися в ведении органов местного самоуправления городских округов</t>
  </si>
  <si>
    <t>3 01 01050 10 0000 120</t>
  </si>
  <si>
    <t>Доходы от размещения денежных средств, получаемых учреждениями, находящимися в ведении органов местного самоуправления поселений</t>
  </si>
  <si>
    <t>3 02 00000 00 0000 000</t>
  </si>
  <si>
    <t>РЫНОЧНЫЕ ПРОДАЖИ ТОВАРОВ И УСЛУГ</t>
  </si>
  <si>
    <t>3 02 01000 00 0000 130</t>
  </si>
  <si>
    <t>Доходы от продажи услуг</t>
  </si>
  <si>
    <t>3 02 01010 01 0000 130</t>
  </si>
  <si>
    <t>Доходы от продажи услуг, оказываемых федеральными учреждениями</t>
  </si>
  <si>
    <t>Средства федерального бюджета, передаваемые бюджету Пенсионного фонда Российской Федерации на осуществление выплаты дополнительного ежемесячного материального обеспечения инвалидов вследствие военной травмы</t>
  </si>
  <si>
    <t>2 02 05107 06 0000 151</t>
  </si>
  <si>
    <t>Средства федерального бюджета, передаваемые бюджету Пенсионного фонда Российской Федерации на покрытие дефицита бюджета Пенсионного фонда Российской Федерации</t>
  </si>
  <si>
    <t>2 02 05108 06 0000 151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</si>
  <si>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ветеранам</t>
  </si>
  <si>
    <t>2 02 05109 06 0000 151</t>
  </si>
  <si>
    <t>Средства федерального бюджета, передаваемые бюджету Пенсионного фонда Российской Федерации на выплату базовой части трудовой пенсии</t>
  </si>
  <si>
    <t>2 02 05110 06 0000 151</t>
  </si>
  <si>
    <t>Средства федерального бюджета, передаваемые бюджету Пенсионного фонда Российской Федерации на выплату пенсий по государственному пенсионному обеспечению, доплат к пенсиям, дополнительного материального обеспечения, пособий и компенсаций</t>
  </si>
  <si>
    <t>2 02 05110 06 1401 151</t>
  </si>
  <si>
    <t>Средства федерального бюджета, передаваемые бюджету Пенсионного фонда Российской Федерации на выплату пенсий по государственному пенсионному обеспечению</t>
  </si>
  <si>
    <t>2 02 05110 06 1501 151</t>
  </si>
  <si>
    <t>Средства федерального бюджета, передаваемые бюджету Пенсионного фонда Российской Федерации на выплату доплат к пенсиям, дополнительного материального обеспечения, пособий и компенсаций</t>
  </si>
  <si>
    <t>2 02 05110 06 1601 151</t>
  </si>
  <si>
    <t>2 02 03047 00 0000 151</t>
  </si>
  <si>
    <t>Субвенции бюджетам муниципальных образований на государственную поддержку внедрения комплексных мер модернизации образования</t>
  </si>
  <si>
    <t>2 02 03047 03 0000 151</t>
  </si>
  <si>
    <t>Субвенции бюджетам внутригородских муниципальных образований городов федерального значения Москвы и Санкт-Петербурга на охрану и использование объектов животного мира, отнесенных к объектам охоты</t>
  </si>
  <si>
    <t>2 02 03006 04 0000 151</t>
  </si>
  <si>
    <t>Возврат остатков субсидий и субвенций из бюджетов субъектов Российской Федерации</t>
  </si>
  <si>
    <t>1 19 03000 03 0000 151</t>
  </si>
  <si>
    <t>Возврат остатков субсидий и субвенций из бюджетов внутригородских муниципальных образований городов федерального значения Москвы и Санкт-Петербурга</t>
  </si>
  <si>
    <t>1 19 04000 04 0000 151</t>
  </si>
  <si>
    <t>Возврат остатков субсидий и субвенций из бюджетов городских округов</t>
  </si>
  <si>
    <t>1 19 05000 05 0000 151</t>
  </si>
  <si>
    <t>Дотации на поддержку мер по обеспечению сбалансированности бюджетов закрытых административно-территориальных образований</t>
  </si>
  <si>
    <t>2 02 01002 02 0000 151</t>
  </si>
  <si>
    <t>Дотации бюджетам субъектов Российской Федерации на поддержку мер по обеспечению сбалансированности бюджетов закрытых административно-территориальных образований</t>
  </si>
  <si>
    <t>2 02 01002 04 0000 151</t>
  </si>
  <si>
    <t>2 02 01003 00 0000 151</t>
  </si>
  <si>
    <t>Дотации бюджетам на поддержку мер по обеспечению сбалансированности бюджетов</t>
  </si>
  <si>
    <t>2 02 01003 02 0000 151</t>
  </si>
  <si>
    <t>Дотации бюджетам субъектов Российской Федерации на поддержку мер по обеспечению сбалансированности бюджетов</t>
  </si>
  <si>
    <t>2 02 01003 03 0000 151</t>
  </si>
  <si>
    <t>Дотации бюджетам внутригородских муниципальных образований городов федерального значения Москвы и Санкт-Петербурга на поддержку мер по обеспечению сбалансированности бюджетов</t>
  </si>
  <si>
    <t>2 02 01003 04 0000 151</t>
  </si>
  <si>
    <t>Дотации бюджетам городских округов на поддержку мер по обеспечению сбалансированности бюджетов</t>
  </si>
  <si>
    <t>2 02 01003 05 0000 151</t>
  </si>
  <si>
    <t>Дотации бюджетам муниципальных районов на поддержку мер по обеспечению сбалансированности бюджетов</t>
  </si>
  <si>
    <t>2 02 01005 02 0000 151</t>
  </si>
  <si>
    <t>Дотация бюджету Красноярского края</t>
  </si>
  <si>
    <t>2 02 01006 04 0000 151</t>
  </si>
  <si>
    <t>Дотация на содержание объектов инфраструктуры города Байконура, связанных с арендой космодрома Байконур</t>
  </si>
  <si>
    <t>2 02 01007 00 0000 151</t>
  </si>
  <si>
    <t>Дотации</t>
  </si>
  <si>
    <t>2 02 01007 02 0000 151</t>
  </si>
  <si>
    <t>1 08 07000 01 0000 110</t>
  </si>
  <si>
    <t>Государственная пошлина за государственную регистрацию, а также за совершение прочих юридически значимых действий</t>
  </si>
  <si>
    <t>1 08 07100 01 0000 110</t>
  </si>
  <si>
    <t>Государственная пошлина за выдачу и обмен паспорта гражданина Российской Федерации</t>
  </si>
  <si>
    <t>1 09 07000 00 0000 110</t>
  </si>
  <si>
    <t>Прочие налоги и сборы (по отмененным местным налогам и сборам)</t>
  </si>
  <si>
    <t>1 08 07140 01 0000 110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</si>
  <si>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межселенных территорий</t>
  </si>
  <si>
    <t>1 06 06021 03 0000 110</t>
  </si>
  <si>
    <t>Субвенции бюджетам городских округов на осуществление полномочий по подготовке проведения статистических переписей</t>
  </si>
  <si>
    <t>2 02 03002 05 0000 151</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</si>
  <si>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</si>
  <si>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2 08 05000 05 0000 180</t>
  </si>
  <si>
    <t>Субсидии бюджетам субъектов Российской Федерации на возмещение части затрат на уплату процентов организациям, осуществляющим промышленное рыбоводство, независимо от их организационно-правовых форм по инвестиционным кредитам, полученным в российских кредитных организациях в 2007 - 2009 годах на приобретение племенного материала рыб, техники и оборудования для промышленного рыбоводства на срок до пяти лет, на строительство, реконструкцию и модернизацию комплексов (ферм) по осуществлению промышленного рыбоводства на срок до восьми лет</t>
  </si>
  <si>
    <t>2 02 02041 00 0000 151</t>
  </si>
  <si>
    <t>2 02 02051 02 0000 151</t>
  </si>
  <si>
    <t>Прочие безвозмездные поступления в Фонд социального страхования Российской Федерации от бюджетов муниципальных районов</t>
  </si>
  <si>
    <t>2 02 09058 08 0000 151</t>
  </si>
  <si>
    <t>Прочие безвозмездные поступления в бюджеты субъектов Российской Федерации от бюджетов городских округов</t>
  </si>
  <si>
    <t>2 02 09044 05 0000 151</t>
  </si>
  <si>
    <t>Прочие безвозмездные поступления в бюджеты муниципальных районов от бюджетов городских округов</t>
  </si>
  <si>
    <t>2 02 09044 10 0000 151</t>
  </si>
  <si>
    <t>Субвенции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</si>
  <si>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2 02 03017 10 0000 151</t>
  </si>
  <si>
    <t>Субсидии бюджетам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</si>
  <si>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2 02 02079 02 0000 151</t>
  </si>
  <si>
    <t>2 02 02085 10 0000 151</t>
  </si>
  <si>
    <t>Субсидии бюджетам поселений на осуществление мероприятий по обеспечению жильем граждан Российской Федерации, проживающих в сельской местности</t>
  </si>
  <si>
    <t>2 02 02086 02 0000 151</t>
  </si>
  <si>
    <t>Субсидии бюджетам субъектов Российской Федерации из местных бюджетов для формирования региональных фондов финансовой поддержки поселений и региональных фондов финансовой поддержки муниципальных районов (городских округов)</t>
  </si>
  <si>
    <t>2 02 02087 05 0000 151</t>
  </si>
  <si>
    <t>Вывозные таможенные пошлины</t>
  </si>
  <si>
    <t>1 10 01021 01 0000 180</t>
  </si>
  <si>
    <t>Вывозные таможенные пошлины на нефть сырую</t>
  </si>
  <si>
    <t>1 10 01022 01 0000 180</t>
  </si>
  <si>
    <t>Вывозные таможенные пошлины на газ природный</t>
  </si>
  <si>
    <t>1 10 01023 01 0000 180</t>
  </si>
  <si>
    <t>Вывозные таможенные пошлины на товары, выработанные из нефти</t>
  </si>
  <si>
    <t>1 10 01024 01 0000 180</t>
  </si>
  <si>
    <t>Прочие вывозные таможенные пошлины</t>
  </si>
  <si>
    <t>1 10 02000 01 0000 180</t>
  </si>
  <si>
    <t>Таможенные сборы</t>
  </si>
  <si>
    <t>1 10 03000 01 0000 180</t>
  </si>
  <si>
    <t>Доходы от реализации на экспорт высокообогащенного урана и природного сырьевого компонента низкообогащенного урана</t>
  </si>
  <si>
    <t>1 10 04000 01 0000 180</t>
  </si>
  <si>
    <t>Субсидии бюджетам муниципальных районов на создание технопарков</t>
  </si>
  <si>
    <t>2 02 02073 10 0000 151</t>
  </si>
  <si>
    <t>Субсидии бюджетам поселений на создание технопарков</t>
  </si>
  <si>
    <t>2 02 02074 00 0000 151</t>
  </si>
  <si>
    <t>Субвенции бюджетам городских округов на 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</si>
  <si>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2 02 03030 05 0000 151</t>
  </si>
  <si>
    <t>Средства федерального бюджета, передаваемые бюджетам субъектов Российской Федерации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</si>
  <si>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2 02 04005 03 0000 151</t>
  </si>
  <si>
    <t>Средства, передаваемые бюджетам внутригородских муниципальных образований городов федерального значения Москвы и Санкт-Петербурга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</si>
  <si>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2 02 04005 04 0000 151</t>
  </si>
  <si>
    <t>2 02 04011 10 0000 151</t>
  </si>
  <si>
    <t>Средства, передаваемые бюджетам поселений на премирование победителей Всероссийского конкурса на звание "Самый благоустроенный город России"</t>
  </si>
  <si>
    <t>2 02 04012 00 0000 151</t>
  </si>
  <si>
    <t>Средства бюджетов, передаваемые бюджетам для компенсации дополнительных расходов, возникших в результате решений, принятых органами власти другого уровня</t>
  </si>
  <si>
    <t>2 02 04012 02 0000 151</t>
  </si>
  <si>
    <t>Средства федерального бюджета, передаваемые бюджетам субъектов Российской Федерации для компенсации дополнительных расходов, возникших в результате решений, принятых органами власти другого уровня</t>
  </si>
  <si>
    <t>2 02 04012 03 0000 151</t>
  </si>
  <si>
    <t>Прочие субсидии бюджетам поселений</t>
  </si>
  <si>
    <t>Субсидии бюджетам субъектов Российской Федерации на поддержку северного оленеводства и табунного коневодства</t>
  </si>
  <si>
    <t>2 02 02040 02 0000 151</t>
  </si>
  <si>
    <t>Субвенции бюджетам муниципальных образований на возмещение части затрат на уплату процентов организациям, осуществляющим промышленное рыбоводство, независимо от их организационно-правовых форм по инвестиционным кредитам, полученным в российских кредитных организациях в 2007 - 2009 годах на приобретение племенного материала рыб, техники и оборудования для промышленного рыбоводства на срок до пяти лет, на строительство, реконструкцию и модернизацию комплексов (ферм) по осуществлению промышленного рыбоводства на срок до восьми лет</t>
  </si>
  <si>
    <t>2 02 03044 03 0000 151</t>
  </si>
  <si>
    <t>Субсидии бюджетам поселений на строительство и модернизацию автомобильных дорог общего пользования, в том числе дорог в поселениях (за исключением автомобильных дорог федерального значения)</t>
  </si>
  <si>
    <t>2 02 02043 02 0000 151</t>
  </si>
  <si>
    <t>Средства Федерального фонда обязательного медицинского страхования, передаваемые бюджету Фонда социального страхования Российской Федерации на оплату амбулаторно-поликлинической  помощи, оказанной работающим гражданам в рамках территориальной программы обязательного медицинского страхования</t>
  </si>
  <si>
    <t>2 02 05600 08 0000 151</t>
  </si>
  <si>
    <t>Средства федерального бюджета, передаваемые бюджету Федерального фонда обязательного медицинского страхования</t>
  </si>
  <si>
    <t>2 02 05601 08 0000 151</t>
  </si>
  <si>
    <t>Средства, передаваемые бюджетам городских округов на содержание депутатов Государственной Думы и их помощников</t>
  </si>
  <si>
    <t>2 02 04001 05 0000 151</t>
  </si>
  <si>
    <t>Средства, передаваемые бюджетам муниципальных районов на содержание депутатов Государственной Думы и их помощников</t>
  </si>
  <si>
    <t>2 02 04002 00 0000 151</t>
  </si>
  <si>
    <t>Средства бюджетов, передаваемые бюджетам на содержание членов Совета Федерации и их помощников</t>
  </si>
  <si>
    <t>2 02 04002 02 0000 151</t>
  </si>
  <si>
    <t>2 02 04002 04 0000 151</t>
  </si>
  <si>
    <t>Средства, передаваемые бюджетам городских округов на содержание членов Совета Федерации и их помощников</t>
  </si>
  <si>
    <t>2 02 04002 05 0000 151</t>
  </si>
  <si>
    <t>Безвозмездные поступления от нерезидентов в бюджеты внутригородских муниципальных образований городов федерального значения Москвы и Санкт-Петербурга</t>
  </si>
  <si>
    <t>2 01 04000 04 0000 180</t>
  </si>
  <si>
    <t>Безвозмездные поступления от нерезидентов в бюджеты городских округов</t>
  </si>
  <si>
    <t>2 01 05000 10 0000 180</t>
  </si>
  <si>
    <t>Безвозмездные поступления от нерезидентов в бюджеты поселений</t>
  </si>
  <si>
    <t>2 01 06000 06 0000 180</t>
  </si>
  <si>
    <t>1 06 02000 02 0000 110</t>
  </si>
  <si>
    <t>Налог на имущество организаций</t>
  </si>
  <si>
    <t>1 06 02010 02 0000 110</t>
  </si>
  <si>
    <t>Средства федерального бюджета, передаваемые бюджетам субъектов Российской Федерации на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t>
  </si>
  <si>
    <t>2 02 04007 00 0000 151</t>
  </si>
  <si>
    <t>Субвенции бюджетам внутригородских муниципальных образований городов федерального значения Москвы и Санкт-Петербурга на государственную поддержку внедрения комплексных мер модернизации образования</t>
  </si>
  <si>
    <t>2 02 03047 04 0000 151</t>
  </si>
  <si>
    <t>Субвенции бюджетам городских округов на государственную поддержку внедрения комплексных мер модернизации образования</t>
  </si>
  <si>
    <t>2 02 03047 05 0000 151</t>
  </si>
  <si>
    <t>Субвенции бюджетам муниципальных районов на государственную поддержку внедрения комплексных мер модернизации образования</t>
  </si>
  <si>
    <t>2 02 03047 10 0000 151</t>
  </si>
  <si>
    <t>Субвенции бюджетам поселений на государственную поддержку внедрения комплексных мер модернизации образования</t>
  </si>
  <si>
    <t>2 02 03048 00 0000 151</t>
  </si>
  <si>
    <t>Субвенции бюджетам муниципальных образований на компенсацию части затрат на приобретение средств химизации</t>
  </si>
  <si>
    <t>Субсидии бюджетам субъектов Российской Федерации и муниципальных образований на реализацию федеральных целевых программ</t>
  </si>
  <si>
    <t>Прочие безвозмездные поступления в Федеральный фонд обязательного медицинского страхования от бюджетов субъектов Российской Федерации</t>
  </si>
  <si>
    <t>2 02 09029 09 0000 151</t>
  </si>
  <si>
    <t>Прочие безвозмездные поступления в территориальные фонды обязательного медицинского страхования от бюджетов субъектов Российской Федерации</t>
  </si>
  <si>
    <t>2 02 09030 00 0000 151</t>
  </si>
  <si>
    <t>Субвенции бюджетам муниципальных районов на возмещение части затрат на уплату процентов организациям, осуществляющим промышленное рыбоводство, независимо от их организационно-правовых форм по инвестиционным кредитам, полученным в российских кредитных организациях в 2007 - 2009 годах на приобретение племенного материала рыб, техники и оборудования для промышленного рыбоводства на срок до пяти лет, на строительство, реконструкцию и модернизацию комплексов (ферм) по осуществлению промышленного рыбоводства на срок до восьми лет</t>
  </si>
  <si>
    <t>Прочие безвозмездные поступления в бюджеты муниципальных районов от бюджетов субъектов Российской Федерации</t>
  </si>
  <si>
    <t>2 02 09024 10 0000 151</t>
  </si>
  <si>
    <t>Прочие безвозмездные поступления в бюджеты поселений от бюджетов субъектов Российской Федерации</t>
  </si>
  <si>
    <t>2 02 09026 06 0000 151</t>
  </si>
  <si>
    <t>Прочие безвозмездные поступления в Пенсионный фонд Российской Федерации от бюджетов субъектов Российской Федерации</t>
  </si>
  <si>
    <t>2 02 09027 07 0000 151</t>
  </si>
  <si>
    <t>Прочие безвозмездные поступления в Фонд социального страхования Российской Федерации от бюджетов субъектов Российской Федерации</t>
  </si>
  <si>
    <t>2 02 09028 08 0000 151</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</si>
  <si>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межселенных территорий</t>
  </si>
  <si>
    <t>1 06 07000 04 0000 110</t>
  </si>
  <si>
    <t>Субвенции бюджетам субъектов Российской Федерации на оплату жилищно-коммунальных услуг отдельным категориям граждан</t>
  </si>
  <si>
    <t>2 02 03001 03 0000 151</t>
  </si>
  <si>
    <t>в тыс. руб.</t>
  </si>
  <si>
    <t>Плановый период</t>
  </si>
  <si>
    <t xml:space="preserve"> 1 00 00000 00 0000 000</t>
  </si>
  <si>
    <t xml:space="preserve"> 2 00 00000 00 0000 000</t>
  </si>
  <si>
    <t>Субсидии бюджетам городских округов на внедрение современных образовательных технологий</t>
  </si>
  <si>
    <t>2 02 02023 05 0000 151</t>
  </si>
  <si>
    <t>Субвенции бюджетам поселений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</si>
  <si>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2 02 03018 00 0000 151</t>
  </si>
  <si>
    <t>Субвенции бюджетам внутригородских муниципальных образований городов федерального значения Москвы и Санкт-Петербурга на предоставление гражданам субсидий на оплату жилого помещения и коммунальных услуг</t>
  </si>
  <si>
    <t>2 02 03022 04 0000 151</t>
  </si>
  <si>
    <t>Субвенции бюджетам городских округов на предоставление гражданам субсидий на оплату жилого помещения и коммунальных услуг</t>
  </si>
  <si>
    <t>2 02 03022 05 0000 151</t>
  </si>
  <si>
    <t>Субвенции бюджетам муниципальных районов на предоставление гражданам субсидий на оплату жилого помещения и коммунальных услуг</t>
  </si>
  <si>
    <t>2 02 03022 10 0000 151</t>
  </si>
  <si>
    <t>Субвенции бюджетам поселений на предоставление гражданам субсидий на оплату жилого помещения и коммунальных услуг</t>
  </si>
  <si>
    <t>2 02 03024 00 0000 151</t>
  </si>
  <si>
    <t xml:space="preserve">Субвенции местным бюджетам на выполнение передаваемых полномочий субъектов Российской Федерации </t>
  </si>
  <si>
    <t>2 02 03024 03 0000 151</t>
  </si>
  <si>
    <t>Субвенции бюджетам внутригородских муниципальных образований городов федерального значения Москвы и Санкт-Петербурга на выполнение передаваемых полномочий субъектов Российской Федерации</t>
  </si>
  <si>
    <t>2 02 03024 04 0000 151</t>
  </si>
  <si>
    <t>Субвенции бюджетам поселений на возмещение части затрат на уплату процентов организациям, осуществляющим промышленное рыбоводство, независимо от их организационно-правовых форм по инвестиционным кредитам, полученным в российских кредитных организациях в 2007 - 2009 годах на приобретение племенного материала рыб, техники и оборудования для промышленного рыбоводства на срок до пяти лет, на строительство, реконструкцию и модернизацию комплексов (ферм) по осуществлению промышленного рыбоводства на срок до восьми лет</t>
  </si>
  <si>
    <t>2 02 03045 00 0000 151</t>
  </si>
  <si>
    <t>Субвенции бюджетам городских округов на выполнение передаваемых полномочий субъектов Российской Федерации</t>
  </si>
  <si>
    <t>2 02 03024 05 0000 151</t>
  </si>
  <si>
    <t>Субвенции бюджетам муниципальных районов на выполнение передаваемых полномочий субъектов Российской Федерации</t>
  </si>
  <si>
    <t xml:space="preserve">2 02 03024 10 0000 151 </t>
  </si>
  <si>
    <t xml:space="preserve">Субвенции бюджетам поселений на выполнение передаваемых полномочий субъектов Российской Федерации                                                                                                                                                             </t>
  </si>
  <si>
    <t>Безвозмездные поступления от государственных организаций в федеральный бюджет</t>
  </si>
  <si>
    <t>2 03 02000 02 0000 180</t>
  </si>
  <si>
    <t xml:space="preserve">Безвозмездные поступления от государственных организаций в бюджеты субъектов Российской Федерации </t>
  </si>
  <si>
    <t>2 03 03000 03 0000 180</t>
  </si>
  <si>
    <t>Безвозмездные поступления от государственных организаций в бюджеты внутригородских муниципальных образований городов федерального значения Москвы и Санкт-Петербурга</t>
  </si>
  <si>
    <t>2 03 04000 04 0000 180</t>
  </si>
  <si>
    <t>Безвозмездные поступления от государственных организаций в бюджеты городских округов</t>
  </si>
  <si>
    <t>Возврат остатков субсидий и субвенций из бюджетов муниципальных районов</t>
  </si>
  <si>
    <t>1 19 05000 10 0000 151</t>
  </si>
  <si>
    <t>Возврат остатков субсидий и субвенций из бюджетов поселений</t>
  </si>
  <si>
    <t>1 19 06000 00 0000 151</t>
  </si>
  <si>
    <t>Возврат остатков субсидий и субвенций из бюджетов государственных внебюджетных фондов</t>
  </si>
  <si>
    <t>1 19 06010 00 0000 151</t>
  </si>
  <si>
    <t>Возврат остатков субсидий и субвенций из бюджетов государственных внебюджетных фондов в федеральный бюджет</t>
  </si>
  <si>
    <t>1 19 06011 06 0000 151</t>
  </si>
  <si>
    <t>Возврат остатков субсидий и субвенций из Пенсионного фонда Российской Федерации</t>
  </si>
  <si>
    <t>1 19 06012 07 0000 151</t>
  </si>
  <si>
    <t>Возврат остатков субсидий и субвенций из Фонда социального страхования Российской Федерации</t>
  </si>
  <si>
    <t>1 19 06013 08 0000 151</t>
  </si>
  <si>
    <t>Субсидии бюджетам городских округов на мероприятия по обеспечению жильем иных категорий граждан на основании решений Правительства Российской Федерации</t>
  </si>
  <si>
    <t>2 02 02081 05 0000 151</t>
  </si>
  <si>
    <t>Субвенции бюджетам муниципальных районов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2007-2009 годах на срок до одного года, сельскохозяйственным товаропроизводителям,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t>
  </si>
  <si>
    <t>2 02 03041 10 0000 151</t>
  </si>
  <si>
    <t>2 02 02024 02 0000 151</t>
  </si>
  <si>
    <t>2 02 02027 02 0000 151</t>
  </si>
  <si>
    <t>Доходы от реализации работы разделения, содержащейся в стоимости низкообогащенного урана, полученного из высокообогащенного урана, извлеченного из ядерного оружия</t>
  </si>
  <si>
    <t>1 10 06000 01 0000 180</t>
  </si>
  <si>
    <t>Код бюджетной классификации Российской Федерации</t>
  </si>
  <si>
    <t>таблица 1</t>
  </si>
  <si>
    <t>таблица 2</t>
  </si>
  <si>
    <t>Субсидии бюджетам городских округов на развитие инфраструктуры города Мирного</t>
  </si>
  <si>
    <t>2 02 02085 00 0000 151</t>
  </si>
  <si>
    <t>Субсидии бюджетам на осуществление мероприятий по обеспечению жильем граждан Российской Федерации, проживающих в сельской местности</t>
  </si>
  <si>
    <t>2 02 02085 02 0000 151</t>
  </si>
  <si>
    <t>2 02 02085 05 0000 151</t>
  </si>
  <si>
    <t>Субсидии бюджетам муниципальных районов на осуществление мероприятий по обеспечению жильем граждан Российской Федерации, проживающих в сельской местности</t>
  </si>
  <si>
    <t>Прочие межбюджетные трансферты, передаваемые бюджетам субъектов Российской Федерации</t>
  </si>
  <si>
    <t>2 02 04999 03 0000 151</t>
  </si>
  <si>
    <t>Прочие межбюджетные трансферты, передаваемые бюджетам внутригородских муниципальных образований городов федерального значения Москвы и Санкт-Петербурга</t>
  </si>
  <si>
    <t>2 02 04999 04 0000 151</t>
  </si>
  <si>
    <t>Прочие межбюджетные трансферты, передаваемые бюджетам городских округов</t>
  </si>
  <si>
    <t>2 02 04999 05 0000 151</t>
  </si>
  <si>
    <t>Прочие межбюджетные трансферты, передаваемые бюджетам муниципальных районов</t>
  </si>
  <si>
    <t>2 02 04999 10 0000 151</t>
  </si>
  <si>
    <t>Прочие межбюджетные трансферты, передаваемые бюджетам поселений</t>
  </si>
  <si>
    <t>2 02 05000 00 0000 151</t>
  </si>
  <si>
    <t xml:space="preserve">Межбюджетные трансферты бюджетам государственных внебюджетных фондов </t>
  </si>
  <si>
    <t>2 02 05100 06 0000 151</t>
  </si>
  <si>
    <t xml:space="preserve">Средства федерального бюджета, передаваемые бюджету Пенсионного фонда Российской Федерации </t>
  </si>
  <si>
    <t>2 02 05101 06 0000 151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</si>
  <si>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инвалидам</t>
  </si>
  <si>
    <t>2 02 05102 06 0000 151</t>
  </si>
  <si>
    <t>Субвенции бюджетам городских округов на охрану и использование объектов животного мира, отнесенных к объектам охоты</t>
  </si>
  <si>
    <t>2 02 03006 05 0000 151</t>
  </si>
  <si>
    <t>Субвенции бюджетам муниципальных районов на охрану и использование объектов животного мира, отнесенных к объектам охоты</t>
  </si>
  <si>
    <t>2 02 03006 10 0000 151</t>
  </si>
  <si>
    <t>Субвенции бюджетам поселений на охрану и использование объектов животного мира, отнесенных к объектам охоты</t>
  </si>
  <si>
    <t>2 02 03007 00 0000 151</t>
  </si>
  <si>
    <t>Субвенции бюджетам на составление (изменение и дополнение) списков кандидатов в присяжные заседатели федеральных судов общей юрисдикции в Российской Федерации</t>
  </si>
  <si>
    <t>2 02 03007 02 0000 151</t>
  </si>
  <si>
    <t>Субвенции бюджетам субъектов Российской Федерации на составление (изменение и дополнение) списков кандидатов в присяжные заседатели федеральных судов общей юрисдикции в Российской Федерации</t>
  </si>
  <si>
    <t>2 02 03007 03 0000 151</t>
  </si>
  <si>
    <t>Субвенции бюджетам внутригородских муниципальных образований городов федерального значения Москвы и Санкт-Петербурга на составление (изменение и дополнение) списков кандидатов в присяжные заседатели федеральных судов общей юрисдикции в Российской Федерации</t>
  </si>
  <si>
    <t>2 02 03007 04 0000 151</t>
  </si>
  <si>
    <t>Субвенции бюджетам поселений на выплату единовременного пособия при всех формах устройства детей, лишенных родительского попечения, в семью</t>
  </si>
  <si>
    <t>2 02 03021 00 0000 151</t>
  </si>
  <si>
    <t>Субвенции бюджетам муниципальных образований на ежемесячное денежное вознаграждение за классное руководство</t>
  </si>
  <si>
    <t>2 02 03021 03 0000 151</t>
  </si>
  <si>
    <t>Субвенции бюджетам внутригородских муниципальных образований городов федерального значения Москвы и Санкт-Петербурга на ежемесячное денежное вознаграждение за классное руководство</t>
  </si>
  <si>
    <t>2 02 03021 04 0000 151</t>
  </si>
  <si>
    <t>Прочие безвозмездные поступления в территориальные фонды обязательного медицинского страхования от бюджетов городских округов</t>
  </si>
  <si>
    <t>2 02 09050 00 0000 151</t>
  </si>
  <si>
    <t>Прочие безвозмездные поступления от бюджетов муниципальных районов</t>
  </si>
  <si>
    <t>2 02 09051 01 0000 151</t>
  </si>
  <si>
    <t>Прочие безвозмездные поступления в федеральный бюджет от бюджетов муниципальных районов</t>
  </si>
  <si>
    <t>2 02 09052 02 0000 151</t>
  </si>
  <si>
    <t>Прочие безвозмездные поступления в бюджеты субъектов Российской Федерации от бюджетов муниципальных районов</t>
  </si>
  <si>
    <t>2 02 09054 04 0000 151</t>
  </si>
  <si>
    <t>Прочие безвозмездные поступления в бюджеты городских округов от бюджетов муниципальных районов</t>
  </si>
  <si>
    <t>2 02 09054 10 0000 151</t>
  </si>
  <si>
    <t>Прочие безвозмездные поступления в бюджеты поселений от бюджетов муниципальных районов</t>
  </si>
  <si>
    <t>2 02 09056 06 0000 151</t>
  </si>
  <si>
    <t>2 02 09057 07 0000 151</t>
  </si>
  <si>
    <t>Средства, передаваемые бюджетам муниципальных районов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</si>
  <si>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2 02 04005 10 0000 151</t>
  </si>
  <si>
    <t>Средства, передаваемые бюджетам поселений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</si>
  <si>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2 02 04006 02 0000 151</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</si>
  <si>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</si>
  <si>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2 02 03007 05 0000 151</t>
  </si>
  <si>
    <t>Субвенции бюджетам муниципальных районов на составление (изменение и дополнение) списков кандидатов в присяжные заседатели федеральных судов общей юрисдикции в Российской Федерации</t>
  </si>
  <si>
    <t>2 02 03007 10 0000 151</t>
  </si>
  <si>
    <t>Субсидии бюджетам субъектов Российской Федерации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</si>
  <si>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2 02 02044 00 0000 151</t>
  </si>
  <si>
    <t>2 02 02046 10 0000 151</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</si>
  <si>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 Москвы и Санкт-Петербурга</t>
  </si>
  <si>
    <t>1 09 07040 04 0000 110</t>
  </si>
  <si>
    <t>Лицензионный сбор за право торговли спиртными напитками, мобилизуемый на территориях городских округов</t>
  </si>
  <si>
    <t>1 09 07040 05 0000 110</t>
  </si>
  <si>
    <t>Лицензионный сбор за право торговли спиртными напитками, мобилизуемый на территориях муниципальных районов</t>
  </si>
  <si>
    <t>1 09 07050 00 0000 110</t>
  </si>
  <si>
    <t>Прочие местные налоги и сборы</t>
  </si>
  <si>
    <t>1 09 07050 03 0000 110</t>
  </si>
  <si>
    <t>Прочие местные налоги и сборы, мобилизуемые на территориях внутригородских муниципальных образований городов федерального значения Москвы и Санкт-Петербурга</t>
  </si>
  <si>
    <t>1 09 07050 04 0000 110</t>
  </si>
  <si>
    <t>Прочие местные налоги и сборы, мобилизуемые на территориях городских округов</t>
  </si>
  <si>
    <t>1 09 07050 05 0000 110</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</si>
  <si>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аварии в 1957 году на производственно объединении "Маяк" и сбросов радиоактивных отходов в реку Теча</t>
  </si>
  <si>
    <t>2 02 05103 06 0000 151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</si>
  <si>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Советского Союза, Героям Российской Федерации и полным кавалерам ордена Славы, Героям Социалистического Труда и полным кавалерам ордена Трудовой Славы</t>
  </si>
  <si>
    <t>2 02 05103 06 0801 151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</si>
  <si>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Советского Союза, Героям Российской Федерации и полным кавалерам ордена Славы</t>
  </si>
  <si>
    <t>2 02 05103 06 0901 151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</si>
  <si>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Социалистического Труда и полным кавалерам ордена Трудовой Славы</t>
  </si>
  <si>
    <t>2 02 05104 06 0000 151</t>
  </si>
  <si>
    <t>Сбор на нужды образовательных учреждений, взимаемый с юридических лиц</t>
  </si>
  <si>
    <t>1 09 06030 02 0000 110</t>
  </si>
  <si>
    <t>1 09 07010 00 0000 110</t>
  </si>
  <si>
    <t>Налог на рекламу</t>
  </si>
  <si>
    <t>1 09 07010 03 0000 110</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</si>
  <si>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</si>
  <si>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1 03 02170 01 0000 110</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</si>
  <si>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</si>
  <si>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1 03 02180 01 0000 110</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</si>
  <si>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</si>
  <si>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1 03 02190 01 0000 110</t>
  </si>
  <si>
    <t>Средства федерального бюджета,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t>
  </si>
  <si>
    <t>Средства, передаваемые бюджетам внутригородских муниципальных образований городов федерального значения Москвы и Санкт-Петербурга для компенсации дополнительных расходов, возникших в результате решений, принятых органами власти другого уровня</t>
  </si>
  <si>
    <t>2 02 04012 04 0000 151</t>
  </si>
  <si>
    <t>Субсидии бюджетам субъектов Российской Федерации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2007-2009 годах на срок до одного года, сельскохозяйственным товаропроизводителям,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t>
  </si>
  <si>
    <t>2 02 02032 02 0000 151</t>
  </si>
  <si>
    <t>2 02 02036 00 0000 151</t>
  </si>
  <si>
    <t>Субсидии бюджетам на обеспечение жильем молодых семей и молодых специалистов, проживающих и работающих в сельской местности</t>
  </si>
  <si>
    <t>2 02 02036 02 0000 151</t>
  </si>
  <si>
    <t>2 02 02036 05 0000 151</t>
  </si>
  <si>
    <t>Субсидии бюджетам муниципальных районов на обеспечение жильем молодых семей и молодых специалистов, проживающих и работающих в сельской местности</t>
  </si>
  <si>
    <t>2 02 02036 10 0000 151</t>
  </si>
  <si>
    <t>Субсидии бюджетам поселений на обеспечение жильем молодых семей и молодых специалистов, проживающих и работающих в сельской местности</t>
  </si>
  <si>
    <t>2 02 02037 02 0000 151</t>
  </si>
  <si>
    <t>2 02 02038 02 0000 151</t>
  </si>
  <si>
    <t>Субвенции бюджетам внутригородских муниципальных образований городов федерального значения Москвы и Санкт-Петербурга на осуществление первичного воинского учета на территориях, где отсутствуют военные комиссариаты</t>
  </si>
  <si>
    <t>2 02 03015 04 0000 151</t>
  </si>
  <si>
    <t>Субвенции бюджетам поселений на осуществление полномочий Российской Федерации в области содействия занятости населения, включая расходы по осуществлению этих полномочий</t>
  </si>
  <si>
    <t>2 02 03026 00 0000 151</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</si>
  <si>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для лиц, награжденных знаком "Почетный донор СССР", "Почетный донор России"</t>
  </si>
  <si>
    <t>2 02 03004 04 0000 151</t>
  </si>
  <si>
    <t>Субвенции бюджетам городских округов на обеспечение мер социальной поддержки для лиц, награжденных знаком "Почетный донор СССР", "Почетный донор России"</t>
  </si>
  <si>
    <t>2 02 03004 05 0000 151</t>
  </si>
  <si>
    <t>Субвенции бюджетам муниципальных районов на обеспечение мер социальной поддержки для лиц, награжденных знаком "Почетный донор СССР", "Почетный донор России"</t>
  </si>
  <si>
    <t>2 02 03004 10 0000 151</t>
  </si>
  <si>
    <t>Субвенции бюджетам поселений на обеспечение мер социальной поддержки для лиц, награжденных знаком "Почетный донор СССР", "Почетный донор России"</t>
  </si>
  <si>
    <t>2 02 03005 00 0000 151</t>
  </si>
  <si>
    <t>Субвенции бюджетам на организацию, регулирование и охрану водных биологических ресурсов</t>
  </si>
  <si>
    <t>2 02 03005 02 0000 151</t>
  </si>
  <si>
    <t>Субвенции бюджетам субъектов Российской Федерации на организацию, регулирование и охрану водных биологических ресурсов</t>
  </si>
  <si>
    <t>2 02 03005 03 0000 151</t>
  </si>
  <si>
    <t>Субсидии бюджетам муниципальных районов на мероприятия по обеспечению жильем иных категорий граждан на основании решений Правительства Российской Федерации</t>
  </si>
  <si>
    <t>2 02 02081 10 0000 151</t>
  </si>
  <si>
    <t>Субсидии бюджетам поселений на мероприятия по обеспечению жильем иных категорий граждан на основании решений Правительства Российской Федерации</t>
  </si>
  <si>
    <t>2 02 02083 02 0000 151</t>
  </si>
  <si>
    <t>Субсидии бюджетам субъектов Российской Федерации на оснащение государственных наркологических диспансеров специальным оборудованием</t>
  </si>
  <si>
    <t>2 02 02084 00 0000 151</t>
  </si>
  <si>
    <t>Субсидии бюджетам на развитие инфраструктуры города Мирного</t>
  </si>
  <si>
    <t>2 02 02084 02 0000 151</t>
  </si>
  <si>
    <t>Субсидии бюджетам субъектов Российской Федерации на развитие инфраструктуры города Мирного</t>
  </si>
  <si>
    <t>2 02 02084 04 0000 151</t>
  </si>
  <si>
    <t>3 01 00000 00 0000 000</t>
  </si>
  <si>
    <t>ДОХОДЫ ОТ СОБСТВЕННОСТИ ПО ПРЕДПРИНИМАТЕЛЬСКОЙ И ИНОЙ ПРИНОСЯЩЕЙ ДОХОД ДЕЯТЕЛЬНОСТИ</t>
  </si>
  <si>
    <t>3 01 01000 00 0000 120</t>
  </si>
  <si>
    <t>Доходы от размещения денежных средств</t>
  </si>
  <si>
    <t>3 01 01010 01 0000 120</t>
  </si>
  <si>
    <t>Доходы от размещения денежных средств, получаемых федеральными учреждениями</t>
  </si>
  <si>
    <t>3 01 01020 02 0000 120</t>
  </si>
  <si>
    <t>Доходы от размещения денежных средств, получаемых учреждениями, находящимися в ведении органов государственной власти субъектов Российской Федерации</t>
  </si>
  <si>
    <t>3 01 01030 03 0000 120</t>
  </si>
  <si>
    <t>Субвенции бюджетам на осуществление отдельных полномочий в области водных отношений</t>
  </si>
  <si>
    <t>2 02 03019 02 0000 151</t>
  </si>
  <si>
    <t>Субвенции бюджетам субъектов Российской Федерации на осуществление отдельных полномочий в области водных отношений</t>
  </si>
  <si>
    <t>2 02 03019 03 0000 151</t>
  </si>
  <si>
    <t>Субвенции бюджетам внутригородских муниципальных образований городов федерального значения Москвы и Санкт-Петербурга на осуществление отдельных полномочий в области водных отношений</t>
  </si>
  <si>
    <t>2 02 03019 04 0000 151</t>
  </si>
  <si>
    <t>Безвозмездные поступления от нерезидентов в Пенсионный фонд Российской Федерации</t>
  </si>
  <si>
    <t>2 01 07000 07 0000 180</t>
  </si>
  <si>
    <t>Безвозмездные поступления от нерезидентов в Фонд социального страхования Российской Федерации</t>
  </si>
  <si>
    <t>2 01 08000 08 0000 180</t>
  </si>
  <si>
    <t>Безвозмездные поступления от нерезидентов в Федеральный фонд обязательного медицинского страхования</t>
  </si>
  <si>
    <t>2 01 09000 09 0000 180</t>
  </si>
  <si>
    <t>Безвозмездные поступления от нерезидентов в территориальные фонды обязательного медицинского страхования</t>
  </si>
  <si>
    <t>2 02 01001 00 0000 151</t>
  </si>
  <si>
    <t>Дотации на выравнивание бюджетной обеспеченности</t>
  </si>
  <si>
    <t>2 02 01001 02 0000 151</t>
  </si>
  <si>
    <t>2 02 01001 03 0000 151</t>
  </si>
  <si>
    <t>Дотации бюджетам внутригородских муниципальных образований городов федерального значения Москвы и Санкт-Петербурга на выравнивание бюджетной обеспеченности</t>
  </si>
  <si>
    <t>2 02 01001 04 0000 151</t>
  </si>
  <si>
    <t xml:space="preserve">Прочие субсидии   </t>
  </si>
  <si>
    <t xml:space="preserve">Дотации на выравнивание бюджетной обеспеченности </t>
  </si>
  <si>
    <t>Субвенции бюджетам муниципальных образований на возмещение части затрат на уплату процентов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по инвестиционным кредитам, полученным в российских кредитных организациях и займам, полученным в сельскохозяйственных кредитных кооперативах в 2004-2009 годах, на срок от 2 до 8 лет</t>
  </si>
  <si>
    <t>2 02 03045 03 0000 151</t>
  </si>
  <si>
    <t>Прочие безвозмездные поступления в бюджеты поселений от бюджетов городских округов</t>
  </si>
  <si>
    <t>2 02 09046 06 0000 151</t>
  </si>
  <si>
    <t>Прочие безвозмездные поступления в Пенсионный фонд Российской Федерации от бюджетов городских округов</t>
  </si>
  <si>
    <t>2 02 09047 07 0000 151</t>
  </si>
  <si>
    <t>Прочие безвозмездные поступления в Фонд социального страхования Российской Федерации от бюджетов городских округов</t>
  </si>
  <si>
    <t>2 02 09048 08 0000 151</t>
  </si>
  <si>
    <t>Прочие безвозмездные поступления в Федеральный фонд обязательного медицинского страхования от бюджетов городских округов</t>
  </si>
  <si>
    <t>2 02 09049 09 0000 151</t>
  </si>
  <si>
    <t>Акцизы на алкогольную продукцию с объемной долей спирта этилового до 9 процентов включительно (за исключением вин), производимую на территории Российской Федерации</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</si>
  <si>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</si>
  <si>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2 02 02046 02 0000 151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</si>
  <si>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</si>
  <si>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2 02 02046 04 0000 151</t>
  </si>
  <si>
    <t>2 02 03015 00 0000 151</t>
  </si>
  <si>
    <t>Субвенции бюджетам на осуществление первичного воинского учета на территориях, где отсутствуют военные комиссариаты</t>
  </si>
  <si>
    <t>2 02 03015 02 0000 151</t>
  </si>
  <si>
    <t>Субвенции бюджетам городских округов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2005-2009 годах, личным подсобным хозяйствам, сельскохозяйственным потребительским кооперативам, крестьянским (фермерским) хозяйствам на срок до 8 лет</t>
  </si>
  <si>
    <t>2 02 03046 05 0000 151</t>
  </si>
  <si>
    <t>2 08 00000 00 0000 180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</si>
  <si>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</si>
  <si>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2 08 01000 01 0000 180</t>
  </si>
  <si>
    <t>Перечисления из федерального бюджета (в федеральный бюджет)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</si>
  <si>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2 08 02000 02 0000 180</t>
  </si>
  <si>
    <t>Субвенции бюджетам субъектов Российской Федерации на обеспечение мер социальной поддержки для лиц, награжденных знаком "Почетный донор СССР", "Почетный донор России"</t>
  </si>
  <si>
    <t>2 02 03004 03 0000 151</t>
  </si>
  <si>
    <t>Субсидии бюджетам субъектов Российской Федерации на реализацию федеральных целевых программ</t>
  </si>
  <si>
    <t>2 02 02064 02 0000 151</t>
  </si>
  <si>
    <t>2 02 02065 02 0000 151</t>
  </si>
  <si>
    <t>2 02 02082 02 0000 151</t>
  </si>
  <si>
    <t>Субсидии бюджетам субъектов Российской Федерации на компенсацию части затрат на приобретение средств химизации</t>
  </si>
  <si>
    <t>1 01 02000 01 0000 110</t>
  </si>
  <si>
    <t>Налог на доходы физических лиц</t>
  </si>
  <si>
    <t>1 08 03000 01 0000 110</t>
  </si>
  <si>
    <t>Государственная пошлина по делам, рассматриваемым в судах общей юрисдикции, мировыми судьями</t>
  </si>
  <si>
    <t>Субвенции бюджетам субъектов Российской Федерации на 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</si>
  <si>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2 02 03030 03 0000 151</t>
  </si>
  <si>
    <t>1 01 01012 02 0000 110</t>
  </si>
  <si>
    <t>Налог на прибыль организаций, зачисляемый в бюджеты субъектов Российской Федерации</t>
  </si>
  <si>
    <t>1 01 01013 01 0000 110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</si>
  <si>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</si>
  <si>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Доходы от продажи товаров</t>
  </si>
  <si>
    <t>3 02 02010 01 0000 440</t>
  </si>
  <si>
    <t>Доходы от продажи товаров, осуществляемой федеральными учреждениями</t>
  </si>
  <si>
    <t>3 02 02020 02 0000 440</t>
  </si>
  <si>
    <t>Доходы от продажи товаров, осуществляемой учреждениями, находящимися в ведении органов государственной власти субъектов Российской Федерации</t>
  </si>
  <si>
    <t>3 02 02030 03 0000 440</t>
  </si>
  <si>
    <t>1 17 06030 08 0000 180</t>
  </si>
  <si>
    <t>Прочие неналоговые поступления в Федеральный фонд обязательного медицинского страхования</t>
  </si>
  <si>
    <t>Налог на прибыль организаций для сельскохозяйственных товаропроизводителей, не перешедших на систему налогообложения для сельскохозяйственных товаропроизводителей (единый сельскохозяйственный налог), зачисляемый в федеральный бюджет</t>
  </si>
  <si>
    <t>1 01 01014 02 0000 110</t>
  </si>
  <si>
    <t>Налог на недвижимость, взимаемый с объектов недвижимого имущества, расположенных в границах городов Великий Новгород и Тверь</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</si>
  <si>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</si>
  <si>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</si>
  <si>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</si>
  <si>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</si>
  <si>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1 07 01010 01 0000 110</t>
  </si>
  <si>
    <t>Налог на добычу полезных ископаемых в виде углеводородного сырья</t>
  </si>
  <si>
    <t>1 07 01011 01 0000 110</t>
  </si>
  <si>
    <t>Нефть</t>
  </si>
  <si>
    <t>Субвенции бюджетам городских округов на осуществление первичного воинского учета на территориях, где отсутствуют военные комиссариаты</t>
  </si>
  <si>
    <t>2 02 03015 05 0000 151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</si>
  <si>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</si>
  <si>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2 02 03015 10 0000 151</t>
  </si>
  <si>
    <t>Субвенции бюджетам поселений на осуществление первичного воинского учета на территориях, где отсутствуют военные комиссариаты</t>
  </si>
  <si>
    <t>2 02 03016 02 0000 151</t>
  </si>
  <si>
    <t>Субвенции бюджету города Санкт-Петербурга на осуществление высшим исполнительным органом государственной власти Санкт-Петербурга полномочий по управлению федеральным имуществом</t>
  </si>
  <si>
    <t>2 02 03017 00 0000 151</t>
  </si>
  <si>
    <t>Прочие безвозмездные поступления в бюджеты субъектов Российской Федерации от бюджетов внутригородских муниципальных образований городов федерального значения Москвы и Санкт-Петербурга</t>
  </si>
  <si>
    <t>2 02 09036 06 0000 151</t>
  </si>
  <si>
    <t>Прочие безвозмездные поступления в Пенсионный фонд Российской Федерации от бюджетов внутригородских муниципальных образований городов федерального значения Москвы и Санкт-Петербурга</t>
  </si>
  <si>
    <t>2 02 09037 07 0000 151</t>
  </si>
  <si>
    <t>Прочие безвозмездные поступления в Фонд социального страхования Российской Федерации от внутригородских муниципальных образований городов федерального значения Москвы и Санкт-Петербурга</t>
  </si>
  <si>
    <t>2 02 09038 08 0000 151</t>
  </si>
  <si>
    <t>Прочие безвозмездные поступления в Федеральный фонд обязательного медицинского страхования от бюджетов внутригородских муниципальных образований городов федерального значения Москвы и Санкт-Петербурга</t>
  </si>
  <si>
    <t>2 02 09039 09 0000 151</t>
  </si>
  <si>
    <t>Прочие безвозмездные поступления в территориальные фонды обязательного медицинского страхования от бюджетов внутригородских муниципальных образований городов федерального значения Москвы и Санкт-Петербурга</t>
  </si>
  <si>
    <t>2 02 09040 00 0000 151</t>
  </si>
  <si>
    <t>Прочие безвозмездные поступления от бюджетов городских округов</t>
  </si>
  <si>
    <t>2 02 09041 01 0000 151</t>
  </si>
  <si>
    <t>Прочие безвозмездные поступления в федеральный бюджет от бюджетов городских округов</t>
  </si>
  <si>
    <t>2 02 09042 02 0000 151</t>
  </si>
  <si>
    <t>Субвенции бюджетам внутригородских муниципальных образований городов федерального значения Москвы и Санкт-Петербурга на осуществление отдельных полномочий в области лесных отношений</t>
  </si>
  <si>
    <t>2 02 03018 04 0000 151</t>
  </si>
  <si>
    <t xml:space="preserve">Субвенции бюджетам городских округов на осуществление отдельных полномочий в области лесных отношений </t>
  </si>
  <si>
    <t>2 02 03018 05 0000 151</t>
  </si>
  <si>
    <t xml:space="preserve">Субвенции бюджетам муниципальных районов на осуществление отдельных полномочий в области лесных отношений </t>
  </si>
  <si>
    <t>2 02 03018 10 0000 151</t>
  </si>
  <si>
    <t xml:space="preserve">Субвенции бюджетам поселений на осуществление отдельных полномочий в области лесных отношений </t>
  </si>
  <si>
    <t>2 02 03019 00 0000 151</t>
  </si>
  <si>
    <t>2 02 03022 03 0000 151</t>
  </si>
  <si>
    <t>Субсидии бюджетам внутригородских муниципальных образований городов федерального значения Москвы и Санкт-Петербурга на предоставление грантов в области науки, культуры, искусства и средств массовой информации</t>
  </si>
  <si>
    <t>2 02 02071 04 0000 151</t>
  </si>
  <si>
    <t>Субсидии бюджетам городских округов на предоставление грантов в области науки, культуры, искусства и средств массовой информации</t>
  </si>
  <si>
    <t>2 02 02071 05 0000 151</t>
  </si>
  <si>
    <t>Субсидии бюджетам муниципальных районов на предоставление грантов в области науки, культуры, искусства и средств массовой информации</t>
  </si>
  <si>
    <t>2 02 02071 10 0000 151</t>
  </si>
  <si>
    <t>Субсидии бюджетам поселений на предоставление грантов в области науки, культуры, искусства и средств массовой информации</t>
  </si>
  <si>
    <t>2 02 02073 00 0000 151</t>
  </si>
  <si>
    <t>Субсидии бюджетам на создание технопарков</t>
  </si>
  <si>
    <t>2 02 02073 02 0000 151</t>
  </si>
  <si>
    <t>2 02 02073 03 0000 151</t>
  </si>
  <si>
    <t>Субсидии бюджетам внутригородских муниципальных образований городов федерального значения Москвы и Санкт-Петербурга на создание технопарков</t>
  </si>
  <si>
    <t>2 02 02073 04 0000 151</t>
  </si>
  <si>
    <t>Субсидии бюджетам городских округов на создание технопарков</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</si>
  <si>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</si>
  <si>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2 02 03013 10 0000 151</t>
  </si>
  <si>
    <t>Субвенции бюджетам поселений на обеспечение мер социальной поддержки реабилитированных лиц и лиц, признанных пострадавшими от политических репрессий</t>
  </si>
  <si>
    <t>Субсидии бюджетам на развитие и поддержку социальной и инженерной инфраструктуры закрытых административно-территориальных образований</t>
  </si>
  <si>
    <t>2 02 02075 02 0000 151</t>
  </si>
  <si>
    <t>Субсидии бюджетам субъектов Российской Федерации на развитие и поддержку социальной и инженерной инфраструктуры закрытых административно-территориальных образований</t>
  </si>
  <si>
    <t>2 02 02075 04 0000 151</t>
  </si>
  <si>
    <t>Субсидии бюджетам закрытых административно-территориальных образований на развитие и поддержку социальной и инженерной инфраструктуры</t>
  </si>
  <si>
    <t>2 02 02076 00 0000 151</t>
  </si>
  <si>
    <t>Субсидии бюджетам на развитие и поддержку социальной, инженерной и инновационной инфраструктуры наукоградов Российской Федерации</t>
  </si>
  <si>
    <t>2 02 02076 02 0000 151</t>
  </si>
  <si>
    <t>2 02 02076 04 0000 151</t>
  </si>
  <si>
    <t>Субсидии бюджетам городских округов на развитие и поддержку социальной, инженерной и инновационной инфраструктуры наукоградов Российской Федерации</t>
  </si>
  <si>
    <t>2 02 02077 00 0000 151</t>
  </si>
  <si>
    <t>Субсидии бюджетам муниципальных районов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</si>
  <si>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2 02 02079 10 0000 151</t>
  </si>
  <si>
    <t>Субсидии бюджетам поселений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</si>
  <si>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2 02 02080 00 0000 151</t>
  </si>
  <si>
    <t>Субсидии бюджетам для обеспечения земельных участков коммунальной инфраструктурой в целях жилищного строительства</t>
  </si>
  <si>
    <t>2 02 02080 03 0000 151</t>
  </si>
  <si>
    <t>Субсидии бюджетам внутригородских муниципальных образований городов федерального значения Москвы и Санкт-Петербурга для обеспечения земельных участков коммунальной инфраструктурой в целях жилищного строительства</t>
  </si>
  <si>
    <t>2 02 02080 04 0000 151</t>
  </si>
  <si>
    <t>Субсидии бюджетам городских округов для обеспечения земельных участков коммунальной инфраструктурой в целях жилищного строительства</t>
  </si>
  <si>
    <t>2 02 02080 05 0000 151</t>
  </si>
  <si>
    <t>Субсидии бюджетам муниципальных районов для обеспечения земельных участков коммунальной инфраструктурой в целях жилищного строительства</t>
  </si>
  <si>
    <t>Субсидии бюджетам внутригородских муниципальных образований городов федерального значения Москвы и Санкт-Петербурга на реформирование муниципальных финансов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</si>
  <si>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</si>
  <si>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2 02 02021 05 0000 151</t>
  </si>
  <si>
    <t>Субвенции бюджетам городских округов на оплату жилищно-коммунальных услуг отдельным категориям граждан</t>
  </si>
  <si>
    <t>2 02 03001 05 0000 151</t>
  </si>
  <si>
    <t>Субвенции бюджетам муниципальных районов на оплату жилищно-коммунальных услуг отдельным категориям граждан</t>
  </si>
  <si>
    <t>2 02 03001 10 0000 151</t>
  </si>
  <si>
    <t>Субвенции бюджетам поселений на оплату жилищно-коммунальных услуг отдельным категориям граждан</t>
  </si>
  <si>
    <t>2 02 03002 00 0000 151</t>
  </si>
  <si>
    <t>Субвенции бюджетам на осуществление полномочий по подготовке проведения статистических переписей</t>
  </si>
  <si>
    <t>2 02 03002 02 0000 151</t>
  </si>
  <si>
    <t>Субвенции бюджетам субъектов Российской Федерации на осуществление полномочий по подготовке проведения статистических переписей</t>
  </si>
  <si>
    <t>2 02 03002 03 0000 151</t>
  </si>
  <si>
    <t>Субвенции бюджетам внутригородских муниципальных образований городов федерального значения Москвы и Санкт-Петербурга на осуществление полномочий по подготовке проведения статистических переписей</t>
  </si>
  <si>
    <t>2 02 03002 04 0000 151</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</si>
  <si>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</si>
  <si>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1 01 02050 01 0000 110</t>
  </si>
  <si>
    <t>Безвозмездные поступления от бюджетов бюджетной системы учреждениям, находящимся в ведении органов местного самоуправления городских округов</t>
  </si>
  <si>
    <t>3 03 01050 10 0000 151</t>
  </si>
  <si>
    <t>Безвозмездные поступления от бюджетов бюджетной системы учреждениям, находящимся в ведении органов местного самоуправления поселений</t>
  </si>
  <si>
    <t xml:space="preserve">Средства федерального бюджета, передаваемые бюджету города Байконура на развитие и поддержку инфраструктуры </t>
  </si>
  <si>
    <t>2 02 04009 04 0000 151</t>
  </si>
  <si>
    <t>Субсидии бюджетам субъектов Российской Федерации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</si>
  <si>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2 02 02079 03 0000 151</t>
  </si>
  <si>
    <t>1 09 08040 08 0000 140</t>
  </si>
  <si>
    <t xml:space="preserve">Недоимка, пени и штрафы по взносам в Федеральный фонд обязательного медицинского страхования </t>
  </si>
  <si>
    <t>1 09 08050 09 0000 140</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</si>
  <si>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</si>
  <si>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1 08 07040 01 0000 110</t>
  </si>
  <si>
    <t>Государственная пошлина за совершение уполномоченным органом действий, связанных с государственной регистрацией выпусков (дополнительных выпусков) эмиссионных ценных бумаг</t>
  </si>
  <si>
    <t>Доходы федерального бюджета от возврата остатков субсидий и субвенций прошлых лет небюджетными организациями</t>
  </si>
  <si>
    <t>1 18 01030 01 0000 151</t>
  </si>
  <si>
    <t>Доходы федерального бюджета от возврата остатков субсидий и субвенций прошлых лет из бюджетов государственных внебюджетных фондов</t>
  </si>
  <si>
    <t>1 18 02000 02 0000 000</t>
  </si>
  <si>
    <t xml:space="preserve">Доходы бюджетов субъектов Российской Федерации от возврата остатков субсидий и субвенций прошлых лет </t>
  </si>
  <si>
    <t>1 18 02010 02 0000 151</t>
  </si>
  <si>
    <t>Акцизы на спирт этиловый (в том числе этиловый спирт-сырец) из всех видов сырья, за исключением пищевого, производимый на территории Российской Федерации</t>
  </si>
  <si>
    <t>1 03 02020 01 0000 110</t>
  </si>
  <si>
    <t>Акцизы на спиртосодержащую продукцию, производимую на территории Российской Федерации</t>
  </si>
  <si>
    <t>1 03 02030 01 0000 110</t>
  </si>
  <si>
    <t>Акцизы на табачную продукцию, производимую на территории Российской Федерации</t>
  </si>
  <si>
    <t>1 03 02040 01 0000 110</t>
  </si>
  <si>
    <t>Акцизы на бензин, производимый на территории Российской Федерации</t>
  </si>
  <si>
    <t>1 03 02041 01 0000 110</t>
  </si>
  <si>
    <t>Акцизы на автомобильный бензин, производимый на территории Российской Федерации</t>
  </si>
  <si>
    <t>1 03 02042 01 0000 110</t>
  </si>
  <si>
    <t xml:space="preserve">Акцизы по подакцизным товарам (продукции), ввозимым на территорию Российской Федерации </t>
  </si>
  <si>
    <t>1 04 02010 01 0000 110</t>
  </si>
  <si>
    <t>Акцизы на спирт этиловый из всех видов сырья, ввозимый на территорию Российской Федерации</t>
  </si>
  <si>
    <t>1 04 02020 01 0000 110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</si>
  <si>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</si>
  <si>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1 08 07082 01 0000 110</t>
  </si>
  <si>
    <t>Субсидии бюджетам внутригородских муниципальных образований городов федерального значения Москвы и Санкт-Петербурга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</si>
  <si>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2 02 02021 04 0000 151</t>
  </si>
  <si>
    <t>Налог на доходы физических лиц с доходов, полученных в виде дивидендов от долевого участия в деятельности организаций</t>
  </si>
  <si>
    <t>1 01 02020 01 0000 110</t>
  </si>
  <si>
    <t>2 02 03024 10 0000 151</t>
  </si>
  <si>
    <t>Субвенции бюджетам поселений на выполнение передаваемых полномочий субъектов Российской Федерации</t>
  </si>
  <si>
    <t>2 02 03025 00 0000 151</t>
  </si>
  <si>
    <t>Субвенции бюджетам муниципальных районов на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t>
  </si>
  <si>
    <t>2 02 03034 10 0000 151</t>
  </si>
  <si>
    <t>Субвенции бюджетам поселений на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t>
  </si>
  <si>
    <t>2 02 03035 00 0000 151</t>
  </si>
  <si>
    <t>Субвенции бюджетам муниципальных образований на поддержку овцеводства</t>
  </si>
  <si>
    <t>2 02 03035 03 0000 151</t>
  </si>
  <si>
    <t>Субвенции бюджетам муниципальных районов на осуществление полномочий Российской Федерации в области содействия занятости населения, включая расходы по осуществлению этих полномочий</t>
  </si>
  <si>
    <t>2 02 03025 10 0000 151</t>
  </si>
  <si>
    <t>Субвенции бюджетам поселений на составление (изменение и дополнение) списков кандидатов в присяжные заседатели федеральных судов общей юрисдикции в Российской Федерации</t>
  </si>
  <si>
    <t>2 02 03008 00 0000 151</t>
  </si>
  <si>
    <t>Средства федерального бюджета, передаваемые бюджету Фонда социального страхования Российской Федерации на выплату пособий гражданам, подвергшимся воздействию радиации вследствие радиационных аварий и ядерных испытаний</t>
  </si>
  <si>
    <t>2 02 05302 07 0000 151</t>
  </si>
  <si>
    <t>Субвенции бюджетам внутригородских муниципальных образований городов федерального значения Москвы и Санкт-Петербурга на поддержку племенного животноводства</t>
  </si>
  <si>
    <t>2 02 03043 04 0000 151</t>
  </si>
  <si>
    <t>Субвенции бюджетам городских округов на поддержку племенного животноводства</t>
  </si>
  <si>
    <t>2 02 03043 05 0000 151</t>
  </si>
  <si>
    <t>Субвенции бюджетам муниципальных районов на поддержку племенного животноводства</t>
  </si>
  <si>
    <t>2 02 03043 10 0000 151</t>
  </si>
  <si>
    <t>Субвенции бюджетам поселений на поддержку племенного животноводства</t>
  </si>
  <si>
    <t>2 02 03044 00 0000 151</t>
  </si>
  <si>
    <t>Прочие безвозмездные поступления в Фонд социального страхования Российской Федерации от федерального бюджета</t>
  </si>
  <si>
    <t>2 02 09018 08 0000 151</t>
  </si>
  <si>
    <t>Прочие безвозмездные поступления в Федеральный фонд обязательного медицинского страхования от федерального бюджета</t>
  </si>
  <si>
    <t>2 02 09019 09 0000 151</t>
  </si>
  <si>
    <t>Прочие безвозмездные поступления в территориальные фонды обязательного медицинского страхования от федерального бюджета</t>
  </si>
  <si>
    <t>2 02 09020 00 0000 151</t>
  </si>
  <si>
    <t>Субвенции бюджетам поселений на возмещение части затрат на уплату процентов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по инвестиционным кредитам, полученным в российских кредитных организациях и займам, полученным в сельскохозяйственных кредитных кооперативах в     2004-2009 годах, на срок от 2 до 8 лет</t>
  </si>
  <si>
    <t>2 02 03046 00 0000 151</t>
  </si>
  <si>
    <t>Субвенции бюджетам муниципальных образований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2005-2009 годах, личным подсобным хозяйствам, сельскохозяйственным потребительским кооперативам, крестьянским (фермерским) хозяйствам на срок до 8 лет</t>
  </si>
  <si>
    <t>2 02 03046 03 0000 151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</si>
  <si>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2005-2009 годах, личным подсобным хозяйствам, сельскохозяйственным потребительским кооперативам, крестьянским (фермерским) хозяйствам на срок до 8 лет</t>
  </si>
  <si>
    <t>2 02 03046 04 0000 151</t>
  </si>
  <si>
    <t>2 02 03046 10 0000 151</t>
  </si>
  <si>
    <t>Субвенции бюджетам поселений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2005-2009 годах, личным подсобным хозяйствам, сельскохозяйственным потребительским кооперативам, крестьянским (фермерским) хозяйствам на срок до 8 лет</t>
  </si>
  <si>
    <t>2 02 03008 10 0000 151</t>
  </si>
  <si>
    <t>Субвенции бюджетам внутригородских муниципальных образований городов федерального значения Москвы и Санкт-Петербурга на поддержку овцеводства</t>
  </si>
  <si>
    <t>2 02 03035 04 0000 151</t>
  </si>
  <si>
    <t>Субвенции бюджетам городских округов на поддержку овцеводства</t>
  </si>
  <si>
    <t>2 02 03035 05 0000 151</t>
  </si>
  <si>
    <t>Субвенции бюджетам муниципальных районов на поддержку овцеводства</t>
  </si>
  <si>
    <t>2 02 03035 10 0000 151</t>
  </si>
  <si>
    <t>Субвенции бюджетам поселений на поддержку овцеводства</t>
  </si>
  <si>
    <t>2 02 03036 00 0000 151</t>
  </si>
  <si>
    <t>Субвенции бюджетам муниципальных образований на поддержку элитного семеноводства</t>
  </si>
  <si>
    <t>2 02 03036 03 0000 151</t>
  </si>
  <si>
    <t>2 02 02003 04 0000 151</t>
  </si>
  <si>
    <t>Субсидии бюджетам внутригородских муниципальных образований городов федерального значения Москвы и Санкт-Петербурга на бюджетные инвестиции для модернизации объектов коммунальной инфраструктуры</t>
  </si>
  <si>
    <t>Средства бюджетов, передаваемые бюджетам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</si>
  <si>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2 02 04005 02 0000 151</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</si>
  <si>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</si>
  <si>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1 01 01040 01 0000 110</t>
  </si>
  <si>
    <t>Налог на прибыль организаций с доходов, полученных в виде дивидендов от российских организаций российскими организациями</t>
  </si>
  <si>
    <t>1 01 01050 01 0000 110</t>
  </si>
  <si>
    <t>1 08 07030 01 0000 110</t>
  </si>
  <si>
    <t>1 07 01050 01 0000 110</t>
  </si>
  <si>
    <t>Налог на добычу полезных ископаемых в виде природных алмазов</t>
  </si>
  <si>
    <t>1 07 02000 01 0000 110</t>
  </si>
  <si>
    <t>Регулярные платежи за добычу полезных ископаемых (роялти) при выполнении соглашений о разделе продукции</t>
  </si>
  <si>
    <t>1 07 02010 01 0000 110</t>
  </si>
  <si>
    <t>Доходы от размещения денежных средств, получаемых учреждениями, находящимися в ведении органов местного самоуправления муниципальных районов</t>
  </si>
  <si>
    <t>3 02 01050 05 0000 130</t>
  </si>
  <si>
    <t>3 02 02050 05 0000 440</t>
  </si>
  <si>
    <t>3 03 01050 05 0000 151</t>
  </si>
  <si>
    <t>Безвозмездные поступления от бюджетов бюджетной системы учреждениям, находящимся в ведении органов местного самоуправления муниципальных районов</t>
  </si>
  <si>
    <t>Наименование групп, подгрупп, статей, подстатей, элементов, программ (подпрограмм), кодов экономической классификации доходов</t>
  </si>
  <si>
    <t>Сумма</t>
  </si>
  <si>
    <t>1 00 00000 00 0000 000</t>
  </si>
  <si>
    <t>1 01 01010 00 0000 110</t>
  </si>
  <si>
    <t xml:space="preserve">Налог на прибыль организаций, зачисляемый в бюджеты бюджетной системы Российской Федерации по соответствующим ставкам </t>
  </si>
  <si>
    <t>1 01 01011 01 0000 110</t>
  </si>
  <si>
    <t>Налог на прибыль организаций, зачисляемый в федеральный бюджет</t>
  </si>
  <si>
    <t>Субвенции бюджетам муниципальных районов на возмещение части затрат на уплату процентов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по инвестиционным кредитам, полученным в российских кредитных организациях и займам, полученным в сельскохозяйственных кредитных кооперативах в 2004-2009 годах, на срок от 2 до 8 лет</t>
  </si>
  <si>
    <t>2 02 03045 10 0000 151</t>
  </si>
  <si>
    <t>Субсидии бюджетам внутригородских муниципальных образований городов федерального значения Москвы и Санкт-Петербурга на обеспечение жильем молодых семей</t>
  </si>
  <si>
    <t>2 02 02008 04 0000 151</t>
  </si>
  <si>
    <t>Субсидии бюджетам городских округов на обеспечение жильем молодых семей</t>
  </si>
  <si>
    <t>2 02 02008 05 0000 151</t>
  </si>
  <si>
    <t>Субсидии бюджетам муниципальных районов на обеспечение жильем молодых семей</t>
  </si>
  <si>
    <t>2 02 02008 10 0000 151</t>
  </si>
  <si>
    <t>Субвенции бюджетам поселений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</si>
  <si>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2 02 03013 00 0000 151</t>
  </si>
  <si>
    <t>Субвенции бюджетам внутригородских муниципальных образований городов федерального значения Москвы и Санкт-Петербурга на выплату ежемесячного пособия на ребенка</t>
  </si>
  <si>
    <t>2 02 03009 04 0000 151</t>
  </si>
  <si>
    <t>Субвенции бюджетам городских округов на выплату ежемесячного пособия на ребенка</t>
  </si>
  <si>
    <t>2 02 03009 05 0000 151</t>
  </si>
  <si>
    <t>Субвенции бюджетам муниципальных районов на выплату ежемесячного пособия на ребенка</t>
  </si>
  <si>
    <t>2 02 03009 10 0000 151</t>
  </si>
  <si>
    <t>Дотации бюджетам субъектов Российской Федерации на предоставление дотаций бюджетам закрытых административно-территориальных образований</t>
  </si>
  <si>
    <t>2 02 01007 04 0000 151</t>
  </si>
  <si>
    <t>Дотации бюджетам закрытых административно-территориальных образований</t>
  </si>
  <si>
    <t>2 02 01008 00 0000 151</t>
  </si>
  <si>
    <t>Средства федерального бюджета, передаваемые бюджету Фонда социального страхования Российской Федерации на оказание отдельным категориям граждан государственной социальной помощи по санаторно-курортному лечению, включая проезд к месту лечения и обратно</t>
  </si>
  <si>
    <t>2 02 05303 07 0000 151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</si>
  <si>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Пенсионного фонда Российской Федерации</t>
  </si>
  <si>
    <t>2 02 09071 04 0000 151</t>
  </si>
  <si>
    <t>Прочие безвозмездные поступления в бюджеты городских округов от бюджета Пенсионного фонда Российской Федерации</t>
  </si>
  <si>
    <t>2 02 09071 05 0000 151</t>
  </si>
  <si>
    <t>Субсидии бюджетам городских округов на реформирование муниципальных финансов</t>
  </si>
  <si>
    <t>2 02 02003 05 0000 151</t>
  </si>
  <si>
    <t>Субсидии бюджетам муниципальных районов на реформирование муниципальных финансов</t>
  </si>
  <si>
    <t>2 02 02003 10 0000 151</t>
  </si>
  <si>
    <t>Средства федерального бюджета, передаваемые бюджету Фонда социального страхования Российской Федерации на выплату пособия по уходу за ребенком до достижения им возраста полутора лет гражданам, не подлежащим обязательному социальному страхованию</t>
  </si>
  <si>
    <t>2 02 05307 07 0000 151</t>
  </si>
  <si>
    <t>Средства Федерального фонда обязательного медицинского страхования, передаваемые бюджету Фонда социального страхования Российской Федерации на оплату медицинской помощи женщинам в период беременности, родов и в послеродовом периоде, а также диспансерного наблюдения ребенка в течение первого года жизни</t>
  </si>
  <si>
    <t>2 02 05308 07 0000 151</t>
  </si>
  <si>
    <t>Средства федерального бюджета, передаваемые бюджету Фонда социального страхования Российской Федерации на покрытие дефицита бюджета Фонда социального страхования Российской Федерации</t>
  </si>
  <si>
    <t>2 02 05309 07 0000 151</t>
  </si>
  <si>
    <t>НАЛОГОВЫЕ И НЕНАЛОГОВЫЕДОХОДЫ</t>
  </si>
  <si>
    <t>НАЛОГОВЫЕ И НЕНАЛОГОВЫЕ ДОХОДЫ</t>
  </si>
  <si>
    <t>Средства, передаваемые бюджетам внутригородских муниципальных образований городов федерального значения Москвы и Санкт-Петербурга на премирование победителей Всероссийского конкурса на звание "Самый благоустроенный город России"</t>
  </si>
  <si>
    <t>2 02 04011 04 0000 151</t>
  </si>
  <si>
    <t>Средства, передаваемые бюджетам городских округов на премирование победителей Всероссийского конкурса на звание "Самый благоустроенный город России"</t>
  </si>
  <si>
    <t>2 02 04011 05 0000 151</t>
  </si>
  <si>
    <t>Средства, передаваемые бюджетам муниципальных районов на премирование победителей Всероссийского конкурса на звание "Самый благоустроенный город России"</t>
  </si>
  <si>
    <t xml:space="preserve">Средства федерального бюджета, передаваемые бюджету Пенсионного фонда Российской Федерации на социальную поддержку Героев Советского Союза, Героев Российской Федерации и полных кавалеров ордена Славы </t>
  </si>
  <si>
    <t>2 02 05104 06 0902 151</t>
  </si>
  <si>
    <t>Средства федерального бюджета, передаваемые бюджету Пенсионного фонда Российской Федерации на социальную поддержку Героев Социалистического Труда и полных кавалеров ордена Трудовой Славы</t>
  </si>
  <si>
    <t>2 02 05105 06 0000 151</t>
  </si>
  <si>
    <t>Налог на доходы физических лиц с доходов, полученных в виде процентов по облигациям с ипотечным покрытием, эмитированным до 1 января 2007 года, а также с доходов учредителей доверительного управления ипотечным покрытием, полученных на основании приобретения ипотечных сертификатов участия, выданных управляющим ипотечным покрытием до 1 января 2007 года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</si>
  <si>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части трудовой пенсии</t>
  </si>
  <si>
    <t>1 02 02020 06 0000 160</t>
  </si>
  <si>
    <t>Средства федерального бюджета, передаваемые бюджету Пенсионного фонда Российской Федерации на осуществление выплаты дополнительного ежемесячного материального обеспечения некоторым категориям граждан Российской Федерации в связи с 60-летием Победы в Великой Отечественной войне 1941 - 1945 годов</t>
  </si>
  <si>
    <t>2 02 05106 06 1201 151</t>
  </si>
  <si>
    <t>Межбюджетные трансферты бюджету Федерального фонда обязательного медицинского страхования, передаваемые из федерального бюджета, на оказание отдельным категориям граждан социальной услуги по дополнительной бесплатной медицинской помощи в части, предусматривающей обеспечение лекарственными средствами, изделиями медицинского назначения, а также специализированными продуктами лечебного питания для детей-инвалидов</t>
  </si>
  <si>
    <t>2 02 05602 08 0000 151</t>
  </si>
  <si>
    <t>Средства федерального бюджета, передаваемые бюджету Федерального фонда обязательного медицинского страхования на проведение диспансеризации находящихся в стационарных учреждениях детей-сирот и детей, оставшихся без попечения родителей</t>
  </si>
  <si>
    <t>2 02 05603 08 0000 151</t>
  </si>
  <si>
    <t>Средства федерального бюджета, передаваемые бюджету Федерального фонда обязательного медицинского страхования на реализацию мероприятий в рамках базовой программы обязательного медицинского страхования</t>
  </si>
  <si>
    <t>2 02 05605 08 0000 151</t>
  </si>
  <si>
    <t>Средства федерального бюджета, передаваемые бюджету Федерального фонда обязательного медицинского страхования на обязательное медицинское страхование неработающего населения (детей)</t>
  </si>
  <si>
    <t>2 02 05606 08 0000 151</t>
  </si>
  <si>
    <t xml:space="preserve">Средства федерального бюджета, передаваемые бюджету Федерального фонда обязательного медицинского страхования на денежные выплаты участковым терапевтам, участковым педиатрам, врачам общей практики (семейным врачам), медицинским сестрам соответствующих врачей, подлежащим включению в Федеральный регистр медицинских работников </t>
  </si>
  <si>
    <t>2 02 05607 08 0000 151</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</si>
  <si>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</si>
  <si>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2 02 02021 10 0000 151</t>
  </si>
  <si>
    <t>Субсидии бюджетам поселений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</si>
  <si>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2 02 02022 02 0000 151</t>
  </si>
  <si>
    <t>2 02 02023 00 0000 151</t>
  </si>
  <si>
    <t>1 09 0405 01 00000 110</t>
  </si>
  <si>
    <t>Средства федерального бюджета, передаваемые бюджету Пенсионного фонда Российской Федерации на выплату доплат к пенсиям</t>
  </si>
  <si>
    <t>2 02 05110 06 2001 151</t>
  </si>
  <si>
    <t>Средства федерального бюджета, передаваемые бюджету Пенсионного фонда Российской Федерации на осуществление компенсационных выплат лицам, осуществляющим уход за нетрудоспособными гражданами</t>
  </si>
  <si>
    <t>2 02 05110 06 2201 151</t>
  </si>
  <si>
    <t xml:space="preserve">Средства федерального бюджета, передаваемые бюджету Пенсионного фонда Российской Федерации на выплату социального пособия на погребение и оказание услуг по погребению согласно гарантированному перечню этих услуг за умерших, получавших пенсии по государственному пенсионному обеспечению </t>
  </si>
  <si>
    <t>2 02 05111 06 0000 151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</si>
  <si>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t>
  </si>
  <si>
    <t>2 02 05111 06 5101 151</t>
  </si>
  <si>
    <t>Субвенции бюджетам муниципальных районов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</si>
  <si>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2 02 03029 10 0000 151</t>
  </si>
  <si>
    <t>Субвенции бюджетам поселений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</si>
  <si>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2 02 03030 00 0000 151</t>
  </si>
  <si>
    <t>Субсидии бюджетам муниципальных районов на строительство и модернизацию автомобильных дорог общего пользования, в том числе дорог в поселениях (за исключением автомобильных дорог федерального значения)</t>
  </si>
  <si>
    <t>2 02 02041 10 0000 151</t>
  </si>
  <si>
    <t>Субсидии бюджетам на комплектование книжных фондов библиотек муниципальных образований</t>
  </si>
  <si>
    <t>2 02 02068 02 0000 151</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</si>
  <si>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части трудовой пенсии</t>
  </si>
  <si>
    <t>1 02 02030 06 0000 160</t>
  </si>
  <si>
    <t xml:space="preserve">Возврат остатков субсидий и субвенций из территориальных фондов обязательного медицинского страхования </t>
  </si>
  <si>
    <t>1 19 06020 00 0000 151</t>
  </si>
  <si>
    <t>2 02 02051 00 0000 151</t>
  </si>
  <si>
    <t>Субвенции бюджетам поселений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2007-2009 годах на срок до одного года, сельскохозяйственным товаропроизводителям,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t>
  </si>
  <si>
    <t>2 02 03042 00 0000 151</t>
  </si>
  <si>
    <t>Субсидии бюджетам на внедрение современных образовательных технологий</t>
  </si>
  <si>
    <t>2 02 02023 02 0000 151</t>
  </si>
  <si>
    <t xml:space="preserve">Субсидии бюджетам субъектов Российской Федерации на внедрение современных образовательных технологий </t>
  </si>
  <si>
    <t>2 02 02023 03 0000 151</t>
  </si>
  <si>
    <t>Субсидии бюджетам внутригородских муниципальных образований городов федерального значения Москвы и Санкт-Петербурга на внедрение современных образовательных технологий</t>
  </si>
  <si>
    <t>2 02 02023 04 0000 151</t>
  </si>
  <si>
    <t>Субсидии бюджетам субъектов Российской Федерации на государственную поддержку малого предпринимательства, включая крестьянские (фермерские) хозяйства</t>
  </si>
  <si>
    <t>2 02 02009 03 0000 151</t>
  </si>
  <si>
    <t>Субсидии бюджетам внутригородских муниципальных образований городов федерального значения Москвы и Санкт-Петербурга на государственную поддержку малого предпринимательства, включая крестьянские (фермерские) хозяйства</t>
  </si>
  <si>
    <t>2 02 02009 04 0000 151</t>
  </si>
  <si>
    <t>Субсидии бюджетам городских округов на государственную поддержку малого предпринимательства, включая крестьянские (фермерские) хозяйства</t>
  </si>
  <si>
    <t>2 02 02009 05 0000 151</t>
  </si>
  <si>
    <t>Субсидии бюджетам муниципальных районов на государственную поддержку малого предпринимательства, включая крестьянские (фермерские) хозяйства</t>
  </si>
  <si>
    <t>2 02 02009 10 0000 151</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</si>
  <si>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</si>
  <si>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1 08 07090 01 0000 110</t>
  </si>
  <si>
    <t xml:space="preserve">Государственная пошлина за рассмотрение ходатайств, предусмотренных антимонопольным законодательством </t>
  </si>
  <si>
    <t>1 08 07110 01 0000 110</t>
  </si>
  <si>
    <t>Налог на прибыль организаций с доходов, полученных в виде процентов по государственным и муниципальным ценным бумагам</t>
  </si>
  <si>
    <t>1 01 02010 01 0000 110</t>
  </si>
  <si>
    <t>1 09 07030 03 0000 110</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</si>
  <si>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 на выплату пенсий, назначенных досрочно, гражданам, признанным безработными</t>
  </si>
  <si>
    <t>2 02 05111 06 2203 151</t>
  </si>
  <si>
    <t>1 13 02065 10 0000 130</t>
  </si>
  <si>
    <t>Доходы бюджетов субъектов Российской Федерации от возврата остатков субсидий и субвенций прошлых лет небюджетными организациями</t>
  </si>
  <si>
    <t>1 18 02070 02 0000 151</t>
  </si>
  <si>
    <t>Доходы бюджетов субъектов Российской Федерации от возврата остатков субсидий и субвенций прошлых лет из бюджетов государственных внебюджетных фондов</t>
  </si>
  <si>
    <t>1 18 03000 03 0000 000</t>
  </si>
  <si>
    <t>Акцизы на моторные масла для дизельных и (или) карбюраторных (инжекторных) двигателей, ввозимые на территорию Российской Федерации</t>
  </si>
  <si>
    <t>1 04 02090 01 0000 110</t>
  </si>
  <si>
    <t>Акцизы на вина, ввозимые на территорию Российской Федерации</t>
  </si>
  <si>
    <t>1 04 02100 01 0000 110</t>
  </si>
  <si>
    <t>Акцизы на пиво, ввозимое на территорию Российской Федерации</t>
  </si>
  <si>
    <t>1 04 02110 01 0000 110</t>
  </si>
  <si>
    <t>Субвенции бюджетам внутригородских муниципальных образований городов федерального значения Москвы и Санкт-Петербурга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</si>
  <si>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2 02 03010 04 0000 151</t>
  </si>
  <si>
    <t>Субвенции бюджетам городских округов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</si>
  <si>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2 02 03010 05 0000 151</t>
  </si>
  <si>
    <t>Субвенции бюджетам муниципальных районов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</si>
  <si>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2 02 03010 10 0000 151</t>
  </si>
  <si>
    <t>Субвенции бюджетам поселений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</si>
  <si>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2 02 03011 00 0000 151</t>
  </si>
  <si>
    <t>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t>
  </si>
  <si>
    <t>Возврат остатков субсидий и субвенций из бюджетов государственных внебюджетных фондов в бюджеты субъектов Российской Федерации</t>
  </si>
  <si>
    <t>1 19 06021 06 0000 151</t>
  </si>
  <si>
    <t>1 19 06022 07 0000 151</t>
  </si>
  <si>
    <t>1 19 06023 08 0000 151</t>
  </si>
  <si>
    <t>1 19 06024 09 0000 151</t>
  </si>
  <si>
    <t>Возврат остатков субсидий и субвенций из территориальных фондов обязательного медицинского страхования</t>
  </si>
  <si>
    <t>1 19 06030 00 0000 151</t>
  </si>
  <si>
    <t xml:space="preserve">Возврат остатков субсидий и субвенций из бюджетов государственных внебюджетных фондов в местные бюджеты </t>
  </si>
  <si>
    <t>1 19 06031 06 0000 151</t>
  </si>
  <si>
    <t>1 19 06032 07 0000 151</t>
  </si>
  <si>
    <t>1 19 06033 08 0000 151</t>
  </si>
  <si>
    <t>Возврат остатков субсидий и субвенций из Федерального фонда обязательного медицинского страхования</t>
  </si>
  <si>
    <t>1 19 06034 09 0000 151</t>
  </si>
  <si>
    <t>1 19 06080 00 0000 151</t>
  </si>
  <si>
    <t>Возврат остатков субсидий и субвенций в бюджет Федерального фонда обязательного медицинского страхования</t>
  </si>
  <si>
    <t>1 19 06080 08 0000 151</t>
  </si>
  <si>
    <t>Возврат остатков субсидий и субвенций в бюджет Федерального фонда обязательного медицинского страхования из бюджетов территориальных фондов обязательного медицинского страхования</t>
  </si>
  <si>
    <t>2 01 00000 00 0000 180</t>
  </si>
  <si>
    <t>Безвозмездные поступления от нерезидентов</t>
  </si>
  <si>
    <t>2 01 01000 01 0000 180</t>
  </si>
  <si>
    <t>Безвозмездные поступления от нерезидентов в федеральный бюджет</t>
  </si>
  <si>
    <t>2 01 02000 02 0000 180</t>
  </si>
  <si>
    <t>Безвозмездные поступления от нерезидентов в бюджеты субъектов Российской Федерации</t>
  </si>
  <si>
    <t>2 01 03000 03 0000 180</t>
  </si>
  <si>
    <t>2 02 03027 00 0000 151</t>
  </si>
  <si>
    <t>Субвенции бюджетам муниципальных образований на содержание ребенка в семье опекуна и приемной семье, а также на оплату труда приемному родителю</t>
  </si>
  <si>
    <t>2 02 03027 03 0000 151</t>
  </si>
  <si>
    <t>Субвенции бюджетам внутригородских муниципальных образований городов федерального значения Москвы и Санкт-Петербурга на содержание ребенка в семье опекуна и приемной семье, а также на оплату труда приемному родителю</t>
  </si>
  <si>
    <t>2 02 03027 04 0000 151</t>
  </si>
  <si>
    <t>Субвенции бюджетам городских округов на содержание ребенка в семье опекуна и приемной семье, а также на оплату труда приемному родителю</t>
  </si>
  <si>
    <t>2 02 03027 05 0000 151</t>
  </si>
  <si>
    <t>Субвенции бюджетам муниципальных районов на организацию, регулирование и охрану водных биологических ресурсов</t>
  </si>
  <si>
    <t>2 02 03005 10 0000 151</t>
  </si>
  <si>
    <t>Субвенции бюджетам поселений на организацию, регулирование и охрану водных биологических ресурсов</t>
  </si>
  <si>
    <t>2 02 03006 00 0000 151</t>
  </si>
  <si>
    <t>Субвенции бюджетам на охрану и использование объектов животного мира, отнесенных к объектам охоты</t>
  </si>
  <si>
    <t>2 02 03006 02 0000 151</t>
  </si>
  <si>
    <t>Субвенции бюджетам субъектов Российской Федерации на охрану и использование объектов животного мира, отнесенных к объектам охоты</t>
  </si>
  <si>
    <t>2 02 03006 03 0000 151</t>
  </si>
  <si>
    <t>Субвенции бюджетам муниципальных районов на содержание ребенка в семье опекуна и приемной семье, а также на оплату труда приемному родителю</t>
  </si>
  <si>
    <t>2 02 03027 10 0000 151</t>
  </si>
  <si>
    <t>Субвенции бюджетам поселений на содержание ребенка в семье опекуна и приемной семье, а также на оплату труда приемному родителю</t>
  </si>
  <si>
    <t>2 02 03028 00 0000 151</t>
  </si>
  <si>
    <t>Субвенции бюджетам муниципальных образований на внедрение инновационных образовательных программ</t>
  </si>
  <si>
    <t>2 02 03028 03 0000 151</t>
  </si>
  <si>
    <t>Субвенции бюджетам внутригородских муниципальных образований городов федерального значения Москвы и Санкт-Петербурга на внедрение инновационных образовательных программ</t>
  </si>
  <si>
    <t>2 02 03028 04 0000 151</t>
  </si>
  <si>
    <t>Субвенции бюджетам городских округов на внедрение инновационных образовательных программ</t>
  </si>
  <si>
    <t>2 02 03028 05 0000 151</t>
  </si>
  <si>
    <t>Субвенции бюджетам муниципальных районов на внедрение инновационных образовательных программ</t>
  </si>
  <si>
    <t>2 02 03028 10 0000 151</t>
  </si>
  <si>
    <t>Субвенции бюджетам поселений на внедрение инновационных образовательных программ</t>
  </si>
  <si>
    <t>2 02 03029 00 0000 151</t>
  </si>
  <si>
    <t>Доходы бюджетов муниципальных районов от возврата остатков субсидий и субвенций прошлых лет небюджетными организациями</t>
  </si>
  <si>
    <t>1 18 05020 05 0000 151</t>
  </si>
  <si>
    <t>Доходы бюджетов муниципальных районов от возврата остатков субсидий и субвенций прошлых лет из бюджетов государственных внебюджетных фондов</t>
  </si>
  <si>
    <t>1 18 05000 10 0000 000</t>
  </si>
  <si>
    <t>Доходы бюджетов поселений от возврата остатков субсидий и субвенций прошлых лет</t>
  </si>
  <si>
    <t>1 18 05010 10 0000 180</t>
  </si>
  <si>
    <t>Субсидии бюджетам поселений на бюджетные инвестиции в объекты капитального строительства собственности муниципальных образований</t>
  </si>
  <si>
    <t>2 02 02078 00 0000 151</t>
  </si>
  <si>
    <t>Субсидии бюджетам на бюджетные инвестиции для модернизации объектов коммунальной инфраструктуры</t>
  </si>
  <si>
    <t>2 02 02078 02 0000 151</t>
  </si>
  <si>
    <t>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</si>
  <si>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</si>
  <si>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</si>
  <si>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1 06 01030 05 0000 110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</si>
  <si>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</si>
  <si>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1 06 01030 10 0000 110</t>
  </si>
  <si>
    <t>Государственная пошлина за совершение уполномоченным федеральным органом исполнительной власти действий по официальной регистрации программы для электронных вычислительных машин, базы данных и топологий интегральных микросхем</t>
  </si>
  <si>
    <t>1 08 10000 01 0000 110</t>
  </si>
  <si>
    <t>Государственная пошлина за получение ресурса нумерации оператором связи</t>
  </si>
  <si>
    <t>1 08 11000 01 0000 110</t>
  </si>
  <si>
    <t>ВСЕГО ДОХОДОВ</t>
  </si>
  <si>
    <t>Средства, передаваемые бюджетам муниципальных районов на содержание членов Совета Федерации и их помощников</t>
  </si>
  <si>
    <t>2 02 04003 02 0000 151</t>
  </si>
  <si>
    <t>Средства федерального бюджета, передаваемые бюджетам субъектов Российской Федерации на денежное довольствие и социальные выплаты сотрудникам, и заработную плату работников территориальных подразделений Государственной противопожарной службы, содержащихся за счет средств субъектов Российской Федерации, за исключением подразделений, созданных в субъектах Российской Федерации в соответствии со статьей 5 Федерального закона от 21 декабря 1994 года № 69-ФЗ "О пожарной безопасности"</t>
  </si>
  <si>
    <t>2 02 04004 02 0000 151</t>
  </si>
  <si>
    <t>Средства федерального бюджета, передаваемые бюджетам субъектов Российской Федерации на реализацию соглашений с международными финансовыми организациями</t>
  </si>
  <si>
    <t>2 02 04005 00 0000 151</t>
  </si>
  <si>
    <t>Доходы от размещения денежных средств, получаемых муниципальными учреждениями</t>
  </si>
  <si>
    <t>3 01 01040 04 0000 120</t>
  </si>
  <si>
    <t>Прочие безвозмездные поступления в бюджеты городских округов от бюджета Федерального фонда обязательного медицинского страхования</t>
  </si>
  <si>
    <t>2 02 09073 05 0000 151</t>
  </si>
  <si>
    <t>Прочие безвозмездные поступления в бюджеты муниципальных районов от бюджета Федерального фонда обязательного медицинского страхования</t>
  </si>
  <si>
    <t>2 02 09073 10 0000 151</t>
  </si>
  <si>
    <t>2 02 09074 00 0000 151</t>
  </si>
  <si>
    <t>Прочие безвозмездные поступления от бюджетов территориальных фондов обязательного медицинского страхования</t>
  </si>
  <si>
    <t>2 02 09074 01 0000 151</t>
  </si>
  <si>
    <t>Прочие безвозмездные поступления в федеральный бюджет от бюджетов территориальных фондов обязательного медицинского страхования</t>
  </si>
  <si>
    <t>2 02 09074 02 0000 151</t>
  </si>
  <si>
    <t>Прочие безвозмездные поступления в бюджеты субъектов Российской Федерации от бюджетов территориальных фондов обязательного медицинского страхования</t>
  </si>
  <si>
    <t>2 02 09074 03 0000 151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</si>
  <si>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бюджетов территориальных фондов обязательного медицинского страхования</t>
  </si>
  <si>
    <t>2 02 09074 04 0000 151</t>
  </si>
  <si>
    <t>Прочие безвозмездные поступления в бюджеты городских округов от бюджетов территориальных фондов обязательного медицинского страхования</t>
  </si>
  <si>
    <t>Средства,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</si>
  <si>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2 02 04014 10 0000 151</t>
  </si>
  <si>
    <t>Средства,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</si>
  <si>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2 02 04999 00 0000 151</t>
  </si>
  <si>
    <t>Прочие межбюджетные трансферты, передаваемые бюджетам</t>
  </si>
  <si>
    <t>2 02 04999 02 0000 151</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</si>
  <si>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</si>
  <si>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2 02 03029 03 0000 151</t>
  </si>
  <si>
    <t xml:space="preserve">                                           к решению  "О бюджете</t>
  </si>
  <si>
    <t>Субвенции бюджетам субъектов Российской Федерации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</si>
  <si>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2 02 03010 03 0000 151</t>
  </si>
  <si>
    <t>Субвенции бюджетам городских округов на государственные единовременные пособия и ежемесячные денежные компенсации гражданам при возникновении поствакцинальных осложнений</t>
  </si>
  <si>
    <t>2 02 03011 05 0000 151</t>
  </si>
  <si>
    <t>Субвенции бюджетам муниципальных районов на государственные единовременные пособия и ежемесячные денежные компенсации гражданам при возникновении поствакцинальных осложнений</t>
  </si>
  <si>
    <t>2 02 03011 10 0000 151</t>
  </si>
  <si>
    <t>Субвенции бюджетам поселений на государственные единовременные пособия и ежемесячные денежные компенсации гражданам при возникновении поствакцинальных осложнений</t>
  </si>
  <si>
    <t>2 02 03012 00 0000 151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</si>
  <si>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</si>
  <si>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2 02 03012 02 0000 151</t>
  </si>
  <si>
    <t>2 02 03017 03 0000 151</t>
  </si>
  <si>
    <t>Субвенции бюджетам внутригородских муниципальных образований городов федерального значения Москвы и Санкт-Петербурга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</si>
  <si>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2 02 03017 04 0000 151</t>
  </si>
  <si>
    <t>Субвенции бюджетам городских округов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</si>
  <si>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2 02 03017 05 0000 151</t>
  </si>
  <si>
    <t>Акцизы на алкогольную продукцию с объемной долей спирта этилового свыше 25 процентов (за исключением вин), ввозимую на территорию Российской Федерации</t>
  </si>
  <si>
    <t>1 04 02120 01 0000 110</t>
  </si>
  <si>
    <t>Акцизы на алкогольную продукцию с объемной долей спирта этилового свыше 9 до 25 процентов включительно (за исключением вин), ввозимую на территорию Российской Федерации</t>
  </si>
  <si>
    <t>1 04 02130 01 0000 110</t>
  </si>
  <si>
    <t xml:space="preserve">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 на выплату социального пособия на погребение умерших неработавших пенсионеров, досрочно оформивших пенсию по предложению органов службы занятости, и оказание услуг по погребению </t>
  </si>
  <si>
    <t>2 02 05112 06 0000 151</t>
  </si>
  <si>
    <t>Средства федерального бюджета, передаваемые бюджету Пенсионного фонда Российской Федерации на осуществление выплаты материального обеспечения специалистам ядерного оружейного комплекса Российской Федерации</t>
  </si>
  <si>
    <t>2 02 05113 06 0000 151</t>
  </si>
  <si>
    <t>Средства федерального бюджета, передаваемые бюджету Пенсионного фонда Российской Федерации на предоставление материнского (семейного) капитала</t>
  </si>
  <si>
    <t>2 02 05300 07 0000 151</t>
  </si>
  <si>
    <t>Средства федерального бюджета, передаваемые бюджету Фонда социального страхования Российской Федерации</t>
  </si>
  <si>
    <t>2 02 05301 07 0000 151</t>
  </si>
  <si>
    <t>Субвенции бюджетам внутригородских муниципальных образований городов федерального значения Москвы и Санкт-Петербурга на поддержку элитного семеноводства</t>
  </si>
  <si>
    <t>2 02 03036 04 0000 151</t>
  </si>
  <si>
    <t>Субвенции бюджетам городских округов на поддержку элитного семеноводства</t>
  </si>
  <si>
    <t>2 02 03036 05 0000 151</t>
  </si>
  <si>
    <t>Субвенции бюджетам муниципальных районов на поддержку элитного семеноводства</t>
  </si>
  <si>
    <t>2 02 03036 10 0000 151</t>
  </si>
  <si>
    <t>Субвенции бюджетам поселений на поддержку элитного семеноводства</t>
  </si>
  <si>
    <t>2 02 03037 00 0000 151</t>
  </si>
  <si>
    <t>Субвенции бюджетам муниципальных образований на завоз семян для выращивания кормовых культур в северных районах страны</t>
  </si>
  <si>
    <t>2 02 03037 04 0000 151</t>
  </si>
  <si>
    <t>Субвенции бюджетам городских округов на завоз семян для выращивания кормовых культур в северных районах страны</t>
  </si>
  <si>
    <t>Субвенции бюджетам поселений на осуществление отдельных полномочий в области водных отношений</t>
  </si>
  <si>
    <t>2 02 03020 00 0000 151</t>
  </si>
  <si>
    <t>Субвенции бюджетам муниципальных районов на завоз семян для выращивания кормовых культур в северных районах страны</t>
  </si>
  <si>
    <t>2 02 03037 10 0000 151</t>
  </si>
  <si>
    <t>Субвенции бюджетам поселений на завоз семян для выращивания кормовых культур в северных районах страны</t>
  </si>
  <si>
    <t>2 02 03038 00 0000 151</t>
  </si>
  <si>
    <t>Субвенции бюджетам муниципальных образований на поддержку производства льна и конопли</t>
  </si>
  <si>
    <t>2 02 03038 03 0000 151</t>
  </si>
  <si>
    <t>Субвенции бюджетам внутригородских муниципальных образований городов федерального значения Москвы и Санкт-Петербурга на поддержку производства льна и конопли</t>
  </si>
  <si>
    <t>2 02 03038 04 0000 151</t>
  </si>
  <si>
    <t>Субвенции бюджетам городских округов на поддержку производства льна и конопли</t>
  </si>
  <si>
    <t>2 02 03038 05 0000 151</t>
  </si>
  <si>
    <t>Субвенции бюджетам муниципальных районов на поддержку производства льна и конопли</t>
  </si>
  <si>
    <t>2 02 03038 10 0000 151</t>
  </si>
  <si>
    <t>Субвенции бюджетам поселений на поддержку производства льна и конопли</t>
  </si>
  <si>
    <t>2 02 03039 00 0000 151</t>
  </si>
  <si>
    <t>Субвенции бюджетам на выплату единовременного пособия при всех формах устройства детей, лишенных родительского попечения, в семью</t>
  </si>
  <si>
    <t>2 02 03020 02 0000 151</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</si>
  <si>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</si>
  <si>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2 02 03020 03 0000 151</t>
  </si>
  <si>
    <t>Субвенции бюджетам внутригородских муниципальных образований городов федерального значения Москвы и Санкт-Петербурга на выплату единовременного пособия при всех формах устройства детей, лишенных родительского попечения, в семью</t>
  </si>
  <si>
    <t>2 02 03020 04 0000 151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</si>
  <si>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</si>
  <si>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2 02 03020 05 0000 151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</si>
  <si>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</si>
  <si>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2 02 03020 10 0000 151</t>
  </si>
  <si>
    <t xml:space="preserve">Доходы бюджетов внутригородских муниципальных образований городов федерального значения Москвы и Санкт-Петербурга от возврата остатков субсидий и субвенций прошлых лет небюджетными организациями </t>
  </si>
  <si>
    <t>1 18 03020 03 0000 151</t>
  </si>
  <si>
    <t xml:space="preserve">                                                                  Легостаевского сельсовета</t>
  </si>
  <si>
    <t>2 02 02068 05 0000 151</t>
  </si>
  <si>
    <t>Субсидии бюджетам муниципальных районов на комплектование книжных фондов библиотек муниципальных образований</t>
  </si>
  <si>
    <t>2 02 02068 10 0000 151</t>
  </si>
  <si>
    <t>Субсидии бюджетам поселений на комплектование книжных фондов библиотек муниципальных образований</t>
  </si>
  <si>
    <t>2 02 02069 02 0000 151</t>
  </si>
  <si>
    <t>Субвенции бюджетам городских округов на  ежемесячное денежное вознаграждение за классное руководство</t>
  </si>
  <si>
    <t>2 02 03021 05 0000 151</t>
  </si>
  <si>
    <t>Субвенции бюджетам муниципальных районов на  ежемесячное денежное вознаграждение за классное руководство</t>
  </si>
  <si>
    <t>2 02 03021 10 0000 151</t>
  </si>
  <si>
    <t>Субвенции бюджетам поселений на ежемесячное  денежное вознаграждение за классное руководство</t>
  </si>
  <si>
    <t>2 02 03022 00 0000 151</t>
  </si>
  <si>
    <t>Субвенции бюджетам муниципальных образований на предоставление гражданам субсидий на оплату жилого помещения и коммунальных услуг</t>
  </si>
  <si>
    <t>Субвенции бюджетам муниципальных образований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2007-2009 годах на срок до одного года, сельскохозяйственным товаропроизводителям,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t>
  </si>
  <si>
    <t>2 02 03041 03 0000 151</t>
  </si>
  <si>
    <t>Субсидии бюджетам городских округов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</si>
  <si>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2 02 02046 05 0000 151</t>
  </si>
  <si>
    <t>Субсидии бюджетам муниципальных районов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</si>
  <si>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Средства, передаваемые бюджетам внутригородских муниципальных образований городов федерального значения Москвы и Санкт-Петербурга на реализацию программ местного развития и обеспечение занятости для шахтерских городов и поселков</t>
  </si>
  <si>
    <t>2 02 04007 04 0000 151</t>
  </si>
  <si>
    <t>Средства, передаваемые бюджетам городских округов на реализацию программ местного развития и обеспечение занятости для шахтерских городов и поселков</t>
  </si>
  <si>
    <t>2 02 04007 05 0000 151</t>
  </si>
  <si>
    <t>Средства, передаваемые бюджетам муниципальных районов на реализацию программ местного развития и обеспечение занятости для шахтерских городов и поселков</t>
  </si>
  <si>
    <t>2 02 04007 10 0000 151</t>
  </si>
  <si>
    <t>Средства, передаваемые бюджетам поселений на реализацию программ местного развития и обеспечение занятости для шахтерских городов и поселков</t>
  </si>
  <si>
    <t>2 02 04008 04 0000 151</t>
  </si>
  <si>
    <t>2 02 02078 04 0000 151</t>
  </si>
  <si>
    <t>Субсидии бюджетам городских округов на бюджетные инвестиции для модернизации объектов коммунальной инфраструктуры</t>
  </si>
  <si>
    <t>2 02 02078 05 0000 151</t>
  </si>
  <si>
    <t>Субсидии бюджетам муниципальных районов на  бюджетные инвестиции для модернизации объектов коммунальной инфраструктуры</t>
  </si>
  <si>
    <t>2 02 02078 10 0000 151</t>
  </si>
  <si>
    <t>Субсидии бюджетам поселений на бюджетные инвестиции для модернизации объектов коммунальной инфраструктуры</t>
  </si>
  <si>
    <t>2 02 02079 00 0000 151</t>
  </si>
  <si>
    <t>Субсидии бюджетам внутригородских муниципальных образований городов федерального значения Москвы и Санкт-Петербурга на совершенствование организации питания учащихся в общеобразовательных учреждениях</t>
  </si>
  <si>
    <t>2 02 02074 04 0000 151</t>
  </si>
  <si>
    <t>Акцизы на спиртосодержащую продукцию, ввозимую на территорию Российской Федерации</t>
  </si>
  <si>
    <t>1 04 02030 01 0000 110</t>
  </si>
  <si>
    <t>Акцизы на табачную продукцию, ввозимую на территорию Российской Федерации</t>
  </si>
  <si>
    <t>1 04 02040 01 0000 110</t>
  </si>
  <si>
    <t>Акцизы на автомобильный бензин, ввозимый на территорию Российской Федерации</t>
  </si>
  <si>
    <t>1 04 02060 01 0000 110</t>
  </si>
  <si>
    <t>Акцизы на автомобили легковые и мотоциклы, ввозимые на территорию Российской Федерации</t>
  </si>
  <si>
    <t>1 04 02070 01 0000 110</t>
  </si>
  <si>
    <t>Акцизы на дизельное топливо, ввозимое на территорию Российской Федерации</t>
  </si>
  <si>
    <t>1 04 02080 01 0000 110</t>
  </si>
  <si>
    <t>Недоимка, пени и штрафы по взносам в территориальные фонды обязательного медицинского страхования</t>
  </si>
  <si>
    <t>1 09 08060 01 0000 140</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</si>
  <si>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по инвестиционным кредитам, полученным в российских кредитных организациях и займам, полученным в сельскохозяйственных кредитных кооперативах в 2004-2009 годах, на срок от 2 до 8 лет</t>
  </si>
  <si>
    <t>2 02 03045 04 0000 151</t>
  </si>
  <si>
    <t>Государственная пошлина по делам, рассматриваемым в судах общей юрисдикции, мировыми судьями (за исключением государственной пошлины по делам, рассматриваемым Верховным Судом Российской Федерации)</t>
  </si>
  <si>
    <t>1 08 03020 01 0000 110</t>
  </si>
  <si>
    <t>Государственная пошлина по делам, рассматриваемым Верховным Судом Российской Федерации</t>
  </si>
  <si>
    <t>1 08 04000 01 0000 110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</si>
  <si>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</si>
  <si>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1 08 04010 01 0000 110</t>
  </si>
  <si>
    <t>Государственная пошлина за совершение нотариальных действий нотариусами государственных нотариальных контор и (или) должностными лицами органов исполнительной власти, уполномоченными в соответствии с законодательными актами Российской Федерации и (или) законодательными актами субъектов Российской Федерации на совершение нотариальных действий</t>
  </si>
  <si>
    <t>1 08 04020 01 0000 110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</si>
  <si>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</si>
  <si>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1 08 05000 01 0000 110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</si>
  <si>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</si>
  <si>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1 08 06000 01 0000 110</t>
  </si>
  <si>
    <t>Прочие безвозмездные поступления в Федеральный фонд обязательного медицинского страхования от бюджетов муниципальных районов</t>
  </si>
  <si>
    <t>2 02 09059 09 0000 151</t>
  </si>
  <si>
    <t>Прочие безвозмездные поступления в территориальные фонды обязательного медицинского страхования от бюджетов муниципальных районов</t>
  </si>
  <si>
    <t>2 02 09060 00 0000 151</t>
  </si>
  <si>
    <t>Прочие безвозмездные поступления от бюджетов поселений</t>
  </si>
  <si>
    <t>2 02 09061 01 0000 151</t>
  </si>
  <si>
    <t>Прочие безвозмездные поступления в федеральный бюджет от бюджетов поселений</t>
  </si>
  <si>
    <t>2 02 09062 02 0000 151</t>
  </si>
  <si>
    <t>Акцизы на прямогонный бензин, производимый на территории Российской Федерации</t>
  </si>
  <si>
    <t>1 03 02050 01 0000 110</t>
  </si>
  <si>
    <t>Доходы бюджетов субъектов Российской Федерации от возврата остатков субсидий и субвенций прошлых лет из местных бюджетов</t>
  </si>
  <si>
    <t>1 18 02030 02 0000 151</t>
  </si>
  <si>
    <t>Доходы бюджетов субъектов Российской Федерации от возврата остатков субсидий и субвенций прошлых лет из бюджетов городских округов</t>
  </si>
  <si>
    <t>1 18 02040 02 0000 151</t>
  </si>
  <si>
    <t>Доходы бюджетов субъектов Российской Федерации от возврата остатков субсидий и субвенций прошлых лет из бюджетов муниципальных районов</t>
  </si>
  <si>
    <t>1 18 02050 02 0000 151</t>
  </si>
  <si>
    <t>Доходы бюджетов субъектов Российской Федерации от возврата остатков субсидий и субвенций прошлых лет из бюджетов поселений</t>
  </si>
  <si>
    <t>1 18 02060 02 0000 180</t>
  </si>
  <si>
    <t>Субвенции бюджетам внутригородских муниципальных образований городов федерального значения Москвы и Санкт-Петербурга на организацию, регулирование и охрану водных биологических ресурсов</t>
  </si>
  <si>
    <t>2 02 03005 04 0000 151</t>
  </si>
  <si>
    <t>Субвенции бюджетам городских округов на организацию, регулирование и охрану водных биологических ресурсов</t>
  </si>
  <si>
    <t>2 02 03005 05 0000 151</t>
  </si>
  <si>
    <t>Доходы бюджетов поселений от возврата остатков субсидий и субвенций прошлых лет небюджетными организациями</t>
  </si>
  <si>
    <t>1 18 05020 10 0000 151</t>
  </si>
  <si>
    <t>Доходы бюджетов поселений от возврата остатков субсидий и субвенций прошлых лет из бюджетов государственных внебюджетных фондов</t>
  </si>
  <si>
    <t>1 18 05030 10 0000 151</t>
  </si>
  <si>
    <t>Доходы бюджетов поселений от возврата остатков субсидий и субвенций прошлых лет из бюджетов муниципальных районов</t>
  </si>
  <si>
    <t>1 18 06000 00 0000 151</t>
  </si>
  <si>
    <t>Доходы бюджетов государственных внебюджетных фондов от возврата остатков субсидий и субвенций прошлых лет</t>
  </si>
  <si>
    <t>1 18 06000 06 0000 151</t>
  </si>
  <si>
    <t>Доходы бюджета Пенсионного фонда Российской Федерации от возврата остатков субсидий и субвенций прошлых лет</t>
  </si>
  <si>
    <t>1 18 06000 07 0000 151</t>
  </si>
  <si>
    <t>Доходы бюджета Фонда социального страхования Российской Федерации от возврата остатков субсидий и субвенций прошлых лет</t>
  </si>
  <si>
    <t>1 18 06000 08 0000 151</t>
  </si>
  <si>
    <t>Доходы бюджета Федерального фонда обязательного медицинского страхования от возврата остатков субсидий и субвенций прошлых лет</t>
  </si>
  <si>
    <t>1 18 06000 09 0000 151</t>
  </si>
  <si>
    <t>Доходы бюджетов территориальных фондов обязательного медицинского страхования от возврата остатков субсидий и субвенций прошлых лет</t>
  </si>
  <si>
    <t>1 19 00000 00 0000 000</t>
  </si>
  <si>
    <t>ВОЗВРАТ ОСТАТКОВ СУБСИДИЙ И СУБВЕНЦИЙ ПРОШЛЫХ ЛЕТ</t>
  </si>
  <si>
    <t>1 19 01000 01 0000 151</t>
  </si>
  <si>
    <t>Возврат остатков субсидий и субвенций из федерального бюджета</t>
  </si>
  <si>
    <t>1 19 02000 02 0000 151</t>
  </si>
  <si>
    <t>Акцизы на автомобильный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части погашения задолженности прошлых лет, образовавшейся до 1 января 2003 года)</t>
  </si>
  <si>
    <t>1 03 02060 01 0000 110</t>
  </si>
  <si>
    <t>Акцизы на автомобили легковые и мотоциклы, производимые на территории Российской Федерации</t>
  </si>
  <si>
    <t>1 03 02070 01 0000 110</t>
  </si>
  <si>
    <t>Акцизы на дизельное топливо, производимое на территории Российской Федерации</t>
  </si>
  <si>
    <t>1 03 02080 01 0000 110</t>
  </si>
  <si>
    <t>Акцизы на моторные масла для дизельных и (или) карбюраторных (инжекторных) двигателей, производимые на территории Российской Федерации</t>
  </si>
  <si>
    <t>1 03 02090 01 0000 110</t>
  </si>
  <si>
    <t>Акцизы на вина, производимые на территории Российской Федерации</t>
  </si>
  <si>
    <t>1 03 02100 01 0000 110</t>
  </si>
  <si>
    <t>Акцизы на пиво, производимое на территории Российской Федерации</t>
  </si>
  <si>
    <t>1 03 02110 01 0000 110</t>
  </si>
  <si>
    <t>Акцизы на алкогольную продукцию с объемной долей спирта этилового свыше 25 процентов (за исключением вин), производимую на территории Российской Федерации</t>
  </si>
  <si>
    <t>1 03 02120 01 0000 110</t>
  </si>
  <si>
    <t>Субсидии бюджетам субъектов Российской Федерации на бюджетные инвестиции для модернизации объектов коммунальной инфраструктуры</t>
  </si>
  <si>
    <t>Единый социальный налог</t>
  </si>
  <si>
    <t>1 02 01010 01 0000 110</t>
  </si>
  <si>
    <t>Единый социальный налог, зачисляемый в федеральный бюджет</t>
  </si>
  <si>
    <t>1 02 01020 07 0000 110</t>
  </si>
  <si>
    <t>Единый социальный налог, зачисляемый в Фонд социального страхования Российской Федерации</t>
  </si>
  <si>
    <t>1 02 01030 08 0000 110</t>
  </si>
  <si>
    <t>Единый социальный налог, зачисляемый в Федеральный фонд обязательного медицинского страхования</t>
  </si>
  <si>
    <t>1 02 01040 09 0000 110</t>
  </si>
  <si>
    <t>Единый социальный налог, зачисляемый в территориальные фонды обязательного медицинского страхования</t>
  </si>
  <si>
    <t>Субвенции бюджетам внутригородских муниципальных образований городов федерального значения Москвы и Санкт-Петербурга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</si>
  <si>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2 02 03029 04 0000 151</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</si>
  <si>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</si>
  <si>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2 02 03029 05 0000 151</t>
  </si>
  <si>
    <t>1 03 02130 01 0000 110</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</si>
  <si>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ветеранов труда и тружеников тыла</t>
  </si>
  <si>
    <t>2 02 03008 04 0000 151</t>
  </si>
  <si>
    <t>Субвенции бюджетам городских округов на обеспечение мер социальной поддержки ветеранов труда и тружеников тыла</t>
  </si>
  <si>
    <t>2 02 03008 05 0000 151</t>
  </si>
  <si>
    <t>Субвенции бюджетам муниципальных районов на обеспечение мер социальной поддержки ветеранов труда и тружеников тыла</t>
  </si>
  <si>
    <t>Доходы от продажи услуг, оказываемых учреждениями, находящимися в ведении органов местного самоуправления муниципальных районов</t>
  </si>
  <si>
    <t>Доходы от продажи товаров, осуществляемой учреждениями, находящимися в ведении органов местного самоуправления муниципальных районов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</si>
  <si>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</si>
  <si>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1 11 05010 05 0000 120</t>
  </si>
  <si>
    <t>Акцизы на алкогольную продукцию с объемной долей  спирта этилового свыше 9 до 25 процентов включительно (за исключением вин), производимую на территории Российской Федерации</t>
  </si>
  <si>
    <t>1 05 03000 01 0000 110</t>
  </si>
  <si>
    <t>Субвенции бюджетам поселений на осуществление полномочий по подготовке проведения статистических переписей</t>
  </si>
  <si>
    <t>2 02 03003 00 0000 151</t>
  </si>
  <si>
    <t>Субвенции бюджетам на государственную регистрацию актов гражданского состояния</t>
  </si>
  <si>
    <t>2 02 03003 02 0000 151</t>
  </si>
  <si>
    <t>Субвенции бюджетам субъектов Российской Федерации на государственную регистрацию актов гражданского состояния</t>
  </si>
  <si>
    <t>2 02 03003 03 0000 151</t>
  </si>
  <si>
    <t>Субвенции бюджетам внутригородских муниципальных образований городов федерального значения Москвы и Санкт-Петербурга на государственную регистрацию актов гражданского состояния</t>
  </si>
  <si>
    <t>2 02 03003 04 0000 151</t>
  </si>
  <si>
    <t>Субвенции бюджетам городских округов на государственную регистрацию актов гражданского состояния</t>
  </si>
  <si>
    <t>2 02 03003 05 0000 151</t>
  </si>
  <si>
    <t>Субвенции бюджетам муниципальных районов на государственную регистрацию актов гражданского состояния</t>
  </si>
  <si>
    <t>2 02 03003 10 0000 151</t>
  </si>
  <si>
    <t>Субвенции бюджетам поселений на государственную регистрацию актов гражданского состояния</t>
  </si>
  <si>
    <t>2 02 03004 00 0000 151</t>
  </si>
  <si>
    <t>Субвенции бюджетам на обеспечение мер социальной поддержки для лиц, награжденных знаком "Почетный донор СССР", "Почетный донор России"</t>
  </si>
  <si>
    <t>2 02 03004 02 0000 151</t>
  </si>
  <si>
    <t>2 02 02999 10 0000 151</t>
  </si>
  <si>
    <t xml:space="preserve">Субсидии бюджетам поселений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t>
  </si>
  <si>
    <t xml:space="preserve">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t>
  </si>
  <si>
    <t>Акцизы на алкогольную продукцию с объемной долей спирта этилового до 9 процентов включительно (за исключением вин), ввозимую на территорию Российской Федерации</t>
  </si>
  <si>
    <t>1 06 01010 03 0000 110</t>
  </si>
  <si>
    <t>Субсидии бюджетам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t>
  </si>
  <si>
    <t>2 02 02077 03 0000 151</t>
  </si>
  <si>
    <t>Субсидии бюджетам внутригородских муниципальных образований городов федерального значения Москвы и Санкт-Петербурга на бюджетные инвестиции в объекты капитального строительства собственности муниципальных образований</t>
  </si>
  <si>
    <t>2 02 02077 04 0000 151</t>
  </si>
  <si>
    <t>Субсидии бюджетам городских округов на  бюджетные инвестиции в объекты капитального строительства собственности муниципальных образований</t>
  </si>
  <si>
    <t>2 02 02077 05 0000 151</t>
  </si>
  <si>
    <t>Субсидии бюджетам муниципальных районов на  бюджетные инвестиции в объекты капитального строительства собственности муниципальных образований</t>
  </si>
  <si>
    <t>2 02 02077 10 0000 151</t>
  </si>
  <si>
    <t>Средства, полученные от аукционной продажи квот на отдельные виды товаров, ввозимых на территорию Особой экономической зоны в Калининградской области</t>
  </si>
  <si>
    <t>1 10 07000 01 0000 180</t>
  </si>
  <si>
    <t>Прочие поступления от внешнеэкономической деятельности</t>
  </si>
  <si>
    <t>1 11 05010 02 0000 120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</si>
  <si>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городов федерального значения Москвы и Санкт-Петербурга, а также средства от продажи права на заключение договоров аренды указанных земельных участков</t>
  </si>
  <si>
    <t>1 11 05010 04 0000 120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</si>
  <si>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</si>
  <si>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1 06 06023 05 0000 110</t>
  </si>
  <si>
    <t>2 02 02074 05 0000 151</t>
  </si>
  <si>
    <t>Субсидии бюджетам муниципальных районов на совершенствование организации питания учащихся в общеобразовательных учреждениях</t>
  </si>
  <si>
    <t>2 02 02074 10 0000 151</t>
  </si>
  <si>
    <t>Субсидии бюджетам поселений на совершенствование организации питания учащихся в общеобразовательных учреждениях</t>
  </si>
  <si>
    <t>2 02 02075 00 0000 151</t>
  </si>
  <si>
    <t>Прочие дотации бюджетам субъектов Российской Федерации</t>
  </si>
  <si>
    <t>2 02 01999 03 0000 151</t>
  </si>
  <si>
    <t>Прочие дотации бюджетам внутригородских муниципальных образований городов федерального значения Москвы и Санкт-Петербурга</t>
  </si>
  <si>
    <t>2 02 01999 04 0000 151</t>
  </si>
  <si>
    <t>Прочие дотации бюджетам городских округов</t>
  </si>
  <si>
    <t>2 02 01999 05 0000 151</t>
  </si>
  <si>
    <t>Прочие дотации бюджетам муниципальных районов</t>
  </si>
  <si>
    <t>2 02 01999 10 0000 151</t>
  </si>
  <si>
    <t>Прочие дотации бюджетам поселений</t>
  </si>
  <si>
    <t>2 02 02001 02 0000 151</t>
  </si>
  <si>
    <t>2 02 02002 02 0000 151</t>
  </si>
  <si>
    <t>Субсидии бюджетам субъектов Российской Федерации на реформирование региональных финансов</t>
  </si>
  <si>
    <t>2 02 02003 00 0000 151</t>
  </si>
  <si>
    <t>Субсидии бюджетам на реформирование муниципальных финансов</t>
  </si>
  <si>
    <t>2 02 02003 02 0000 151</t>
  </si>
  <si>
    <t>Субсидии бюджетам субъектов Российской Федерации на реформирование муниципальных финансов</t>
  </si>
  <si>
    <t>2 02 02003 03 0000 151</t>
  </si>
  <si>
    <t>1 02 02000 00 0000 000</t>
  </si>
  <si>
    <t>Страховые взносы</t>
  </si>
  <si>
    <t>1 02 02010 06 0000 160</t>
  </si>
  <si>
    <t>Недоимка и пени по страховым взносам на обязательное медицинское страхование неработающего населения</t>
  </si>
  <si>
    <t>1 02 02080 06 0000 160</t>
  </si>
  <si>
    <t>Страховые взносы по дополнительному тарифу для работодателей - организаций, использующих труд членов летных экипажей воздушных судов гражданской авиации</t>
  </si>
  <si>
    <t>1 03 00000 00 0000 000</t>
  </si>
  <si>
    <t>НАЛОГИ НА ТОВАРЫ (РАБОТЫ, УСЛУГИ), РЕАЛИЗУЕМЫЕ НА ТЕРРИТОРИИ РОССИЙСКОЙ ФЕДЕРАЦИИ</t>
  </si>
  <si>
    <t>1 03 01000 01 0000 110</t>
  </si>
  <si>
    <t>Налог на добавленную стоимость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</si>
  <si>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</si>
  <si>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</si>
  <si>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1 03 02010 01 0000 110</t>
  </si>
  <si>
    <t>Акцизы на спирт этиловый из всех видов сырья (в том числе этиловый спирт-сырец из всех видов сырья), производимый на территории Российской Федерации</t>
  </si>
  <si>
    <t>1 03 02011 01 0000 110</t>
  </si>
  <si>
    <t>Акцизы на спирт этиловый (в том числе этиловый спирт-сырец) из пищевого сырья, производимый на территории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</si>
  <si>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</si>
  <si>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1 09 07030 05 0000 110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</si>
  <si>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</si>
  <si>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1 09 07040 00 0000 110</t>
  </si>
  <si>
    <t>Лицензионный сбор за право торговли спиртными напитками</t>
  </si>
  <si>
    <t>1 09 07040 03 0000 110</t>
  </si>
  <si>
    <t>Сбор за использование наименований "Россия", "Российская Федерация" и образованных на их  основе слов и словосочетаний</t>
  </si>
  <si>
    <t>1 09 05040 01 0000 110</t>
  </si>
  <si>
    <t>Налог на покупку иностранных денежных знаков и платежных документов, выраженных в иностранной валюте</t>
  </si>
  <si>
    <t>1 09 05050 01 0000 110</t>
  </si>
  <si>
    <t>Прочие налоги и сборы</t>
  </si>
  <si>
    <t>1 09 06000 02 0000 110</t>
  </si>
  <si>
    <t>Прочие налоги и сборы (по отмененным налогам и сборам субъектов Российской Федерации)</t>
  </si>
  <si>
    <t>1 09 06010 02 0000 110</t>
  </si>
  <si>
    <t>Налог с продаж</t>
  </si>
  <si>
    <t>1 09 06020 02 0000 110</t>
  </si>
  <si>
    <t>Средства федерального бюджета, передаваемые бюджетам субъектов Российской Федерации на содержание членов Совета Федерации и их помощников</t>
  </si>
  <si>
    <t>Средства федерального бюджета, передаваемые бюджетам субъектов Российской Федерации на содержание депутатов Государственной Думы и их помощников</t>
  </si>
  <si>
    <t>2 02 02012 02 0000 151</t>
  </si>
  <si>
    <t>Субсидии бюджетам субъектов Российской Федерации на поддержку элитного семеноводства</t>
  </si>
  <si>
    <t>2 02 02014 02 0000 151</t>
  </si>
  <si>
    <t>Субсидии бюджетам субъектов Российской Федерации на поддержку производства льна и конопли</t>
  </si>
  <si>
    <t>2 02 02015 02 0000 151</t>
  </si>
  <si>
    <t>Субсидии бюджетам субъектов Российской Федерации на закладку и уход за многолетними насаждениями</t>
  </si>
  <si>
    <t>Субсидии бюджетам субъектов Российской Федерации на обеспечение жильем молодых семей и молодых специалистов, проживающих и работающих в сельской местности</t>
  </si>
  <si>
    <t>2 02 02039 02 0000 151</t>
  </si>
  <si>
    <t>Субсидии бюджетам субъектов Российской Федерации на поддержку племенного животноводства</t>
  </si>
  <si>
    <t>3 02 01020 02 0000 130</t>
  </si>
  <si>
    <t>Доходы от продажи услуг, оказываемых учреждениями, находящимися в ведении органов государственной власти субъектов Российской Федерации</t>
  </si>
  <si>
    <t>3 02 01030 03 0000 130</t>
  </si>
  <si>
    <t>Доходы от продажи услуг, оказываемых муниципальными учреждениями</t>
  </si>
  <si>
    <t>3 02 01040 04 0000 130</t>
  </si>
  <si>
    <t>Доходы от продажи услуг, оказываемых учреждениями, находящимися в ведении органов местного самоуправления городских округов</t>
  </si>
  <si>
    <t>3 02 01050 10 0000 130</t>
  </si>
  <si>
    <t>Доходы от продажи услуг, оказываемых учреждениями, находящимися в ведении органов местного самоуправления поселений</t>
  </si>
  <si>
    <t>3 02 02000 00 0000 440</t>
  </si>
  <si>
    <t>Субсидии бюджетам на совершенствование организации питания учащихся в общеобразовательных учреждениях</t>
  </si>
  <si>
    <t>2 02 02074 02 0000 151</t>
  </si>
  <si>
    <t>Субсидии бюджетам субъектов Российской Федерации на совершенствование организации питания учащихся в общеобразовательных учреждениях</t>
  </si>
  <si>
    <t>2 02 02074 03 0000 151</t>
  </si>
  <si>
    <t>2 02 09074 05 0000 151</t>
  </si>
  <si>
    <t>Прочие безвозмездные поступления в бюджеты муниципальных районов от бюджетов территориальных фондов обязательного медицинского страхования</t>
  </si>
  <si>
    <t>2 02 09074 10 0000 151</t>
  </si>
  <si>
    <t>Налог на рекламу, мобилизуемый на территориях внутригородских муниципальных образований городов федерального значения Москвы и Санкт-Петербурга</t>
  </si>
  <si>
    <t>1 09 07010 04 0000 110</t>
  </si>
  <si>
    <t>Налог на рекламу, мобилизуемый на территориях городских округов</t>
  </si>
  <si>
    <t>1 09 07010 05 0000 110</t>
  </si>
  <si>
    <t>Налог на рекламу, мобилизуемый на территориях муниципальных районов</t>
  </si>
  <si>
    <t>1 09 07020 00 0000 110</t>
  </si>
  <si>
    <t>Курортный сбор</t>
  </si>
  <si>
    <t>1 09 07020 04 0000 110</t>
  </si>
  <si>
    <t>Курортный сбор, мобилизуемый на территориях городских округов</t>
  </si>
  <si>
    <t>1 09 07020 05 0000 110</t>
  </si>
  <si>
    <t>Курортный сбор, мобилизуемый на территориях муниципальных районов</t>
  </si>
  <si>
    <t>1 09 07030 00 0000 110</t>
  </si>
  <si>
    <t>2 02 02077 02 0000 151</t>
  </si>
  <si>
    <t>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t>
  </si>
  <si>
    <t>2 02 02080 02 0000 151</t>
  </si>
  <si>
    <t>Субсидии бюджетам субъектов Российской Федерации для обеспечения земельных участков коммунальной инфраструктурой в целях жилищного строительства</t>
  </si>
  <si>
    <t>1 08 07050 01 0000 110</t>
  </si>
  <si>
    <t>Государственная пошлина за совершение регистрационных действий, связанных с паевыми инвестиционными фондами и с осуществлением деятельности на рынке ценных бумаг</t>
  </si>
  <si>
    <t>Субсидии бюджетам субъектов Российской Федерации на денежные выплаты медицинскому персоналу фельдшерско-акушерских пунктов, врачам, фельдшерам и медицинским сестрам скорой медицинской помощи</t>
  </si>
  <si>
    <t>Субсидии бюджетам субъектов Российской Федерации на комплектование книжных фондов библиотек муниципальных образований</t>
  </si>
  <si>
    <t>Субсидии бюджетам субъектов Российской Федерации на внедрение инновационных образовательных программ</t>
  </si>
  <si>
    <t>Субсидии бюджетам субъектов Российской Федерации на ежемесячное денежное вознаграждение за классное руководство</t>
  </si>
  <si>
    <t>2 02 02042 02 0000 151</t>
  </si>
  <si>
    <t>1 07 01012 01 0000 110</t>
  </si>
  <si>
    <t>Газ горючий природный из всех видов месторождений углеводородного сырья</t>
  </si>
  <si>
    <t>1 07 01013 01 0000 110</t>
  </si>
  <si>
    <t>Газовый конденсат из всех видов месторождений углеводородного сырья</t>
  </si>
  <si>
    <t>1 07 01020 01 0000 110</t>
  </si>
  <si>
    <t>Налог на добычу общераспространенных полезных ископаемых</t>
  </si>
  <si>
    <t>1 07 01030 01 0000 110</t>
  </si>
  <si>
    <t>Налог на добычу прочих полезных ископаемых (за исключением полезных ископаемых в виде природных алмазов)</t>
  </si>
  <si>
    <t>1 07 01040 01 0000 110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</si>
  <si>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</si>
  <si>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2 02 02051 03 0000 151</t>
  </si>
  <si>
    <t>Субсидии бюджетам внутригородских муниципальных образований городов федерального значения Москвы и Санкт-Петербурга на реализацию федеральных целевых программ</t>
  </si>
  <si>
    <t>2 02 02051 04 0000 151</t>
  </si>
  <si>
    <t>Субсидии бюджетам городских округов на реализацию федеральных целевых программ</t>
  </si>
  <si>
    <t>2 02 02051 05 0000 151</t>
  </si>
  <si>
    <t>Субсидии бюджетам муниципальных районов на реализацию федеральных целевых программ</t>
  </si>
  <si>
    <t>2 02 02051 10 0000 151</t>
  </si>
  <si>
    <t>Субвенции бюджетам городских округов на возмещение части затрат на уплату процентов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по инвестиционным кредитам, полученным в российских кредитных организациях и займам, полученным в сельскохозяйственных кредитных кооперативах в 2004-2009 годах, на срок от 2 до 8 лет</t>
  </si>
  <si>
    <t>2 02 03045 05 0000 151</t>
  </si>
  <si>
    <t>2 02 03044 10 0000 151</t>
  </si>
  <si>
    <t>Субсидии бюджетам муниципальных районов на развитие социальной и инженерной инфраструктуры муниципальных образований</t>
  </si>
  <si>
    <t>2 02 02004 10 0000 151</t>
  </si>
  <si>
    <t>Субсидии бюджетам поселений на развитие социальной и инженерной инфраструктуры муниципальных образований</t>
  </si>
  <si>
    <t>2 02 02005 02 0000 151</t>
  </si>
  <si>
    <t>2 02 02006 02 0000 151</t>
  </si>
  <si>
    <t>2 02 02007 02 0000 151</t>
  </si>
  <si>
    <t>2 02 02008 00 0000 151</t>
  </si>
  <si>
    <t xml:space="preserve">Субсидии бюджетам на обеспечение жильем молодых семей </t>
  </si>
  <si>
    <t>2 02 02008 03 0000 151</t>
  </si>
  <si>
    <t>114 06013 100000 430</t>
  </si>
  <si>
    <t>Субсидии бюджетам внутригородских муниципальных образований городов федерального значения Москвы и Санкт-Петербурга на оказание высокотехнологичной медицинской помощи гражданам Российской Федерации</t>
  </si>
  <si>
    <t>2 02 02054 04 0000 151</t>
  </si>
  <si>
    <t>Субсидии бюджетам городских округов на оказание высокотехнологичной медицинской помощи гражданам Российской Федерации</t>
  </si>
  <si>
    <t>2 02 02054 05 0000 151</t>
  </si>
  <si>
    <t>Субсидии бюджетам муниципальных районов на оказание высокотехнологичной медицинской помощи гражданам Российской Федерации</t>
  </si>
  <si>
    <t>2 02 02054 10 0000 151</t>
  </si>
  <si>
    <t>Субсидии бюджетам поселений на оказание высокотехнологичной медицинской помощи гражданам Российской Федерации</t>
  </si>
  <si>
    <t>2 02 03031 02 0000 151</t>
  </si>
  <si>
    <t>Налог на доходы физических лиц с доходов, облагаемых по налоговой ставке, установленной пунктом 1 статьи 224 Налогового кодекса Российской Федерации</t>
  </si>
  <si>
    <t>1 01 02021 01 0000 110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</si>
  <si>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</si>
  <si>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1 01 02022 01 0000 110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</si>
  <si>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</si>
  <si>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</si>
  <si>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</si>
  <si>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1 01 02040 01 0000 110</t>
  </si>
  <si>
    <t xml:space="preserve">Приложение 3 </t>
  </si>
  <si>
    <t>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t>
  </si>
  <si>
    <t>2 02 01008 02 0000 151</t>
  </si>
  <si>
    <t>Дотации бюджетам субъектов Российской Федерации на поощрение достижения наилучших показателей деятельности органов исполнительной власти</t>
  </si>
  <si>
    <t>2 02 01008 03 0000 151</t>
  </si>
  <si>
    <t>Дотации бюджетам внутригородских муниципальных образований городов федерального значения Москвы и Санкт-Петербурга на поощрение достижения наилучших показателей деятельности органов местного самоуправления</t>
  </si>
  <si>
    <t>2 02 01008 04 0000 151</t>
  </si>
  <si>
    <t>Дотации бюджетам городских округов на поощрение достижения наилучших показателей деятельности органов местного самоуправления</t>
  </si>
  <si>
    <t>2 02 01008 05 0000 151</t>
  </si>
  <si>
    <t>Дотации бюджетам муниципальных районов на поощрение достижения наилучших показателей деятельности органов местного самоуправления</t>
  </si>
  <si>
    <t>2 02 01008 10 0000 151</t>
  </si>
  <si>
    <t>Дотации бюджетам поселений на поощрение достижения наилучших показателей деятельности органов местного самоуправления</t>
  </si>
  <si>
    <t>2 02 01999 00 0000 151</t>
  </si>
  <si>
    <t>Прочие дотации</t>
  </si>
  <si>
    <t>2 02 01999 02 0000 151</t>
  </si>
  <si>
    <t>Субвенции бюджетам городских округов на осуществление отдельных полномочий в области водных отношений</t>
  </si>
  <si>
    <t>2 02 03019 05 0000 151</t>
  </si>
  <si>
    <t>Субвенции бюджетам муниципальных районов на осуществление отдельных полномочий в области водных отношений</t>
  </si>
  <si>
    <t>2 02 03019 10 0000 151</t>
  </si>
  <si>
    <t>Прочие безвозмездные поступления в бюджеты субъектов Российской Федерации от бюджетов поселений</t>
  </si>
  <si>
    <t>2 02 09064 04 0000 151</t>
  </si>
  <si>
    <t>Прочие безвозмездные поступления в бюджеты городских округов от бюджетов поселений</t>
  </si>
  <si>
    <t>2 02 09065 05 0000 151</t>
  </si>
  <si>
    <t>Прочие безвозмездные поступления в бюджеты муниципальных районов от бюджетов поселений</t>
  </si>
  <si>
    <t>2 02 09066 06 0000 151</t>
  </si>
  <si>
    <t>2 02 09067 07 0000 151</t>
  </si>
  <si>
    <t>2 02 09068 08 0000 151</t>
  </si>
  <si>
    <t>2 02 09069 09 0000 151</t>
  </si>
  <si>
    <t>2 02 09070 00 0000 151</t>
  </si>
  <si>
    <t>Прочие безвозмездные поступления от бюджетов государственных внебюджетных фондов</t>
  </si>
  <si>
    <t>2 02 09071 00 0000 151</t>
  </si>
  <si>
    <t>Прочие безвозмездные поступления от бюджета Пенсионного фонда Российской Федерации</t>
  </si>
  <si>
    <t>2 02 09071 01 0000 151</t>
  </si>
  <si>
    <t>Прочие безвозмездные поступления в федеральный бюджет от бюджета Пенсионного фонда Российской Федерации</t>
  </si>
  <si>
    <t>2 02 09071 02 0000 151</t>
  </si>
  <si>
    <t>Прочие безвозмездные поступления в бюджеты субъектов Российской Федерации от бюджета Пенсионного фонда Российской Федерации</t>
  </si>
  <si>
    <t>2 02 09071 03 0000 151</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</si>
  <si>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 Москвы и Санкт-Петербурга</t>
  </si>
  <si>
    <t>1 09 07030 04 0000 110</t>
  </si>
  <si>
    <t>1 02 02040 06 0000 160</t>
  </si>
  <si>
    <t>Страховые взносы в виде фиксированного платежа, зачисляемые в Пенсионный фонд Российской Федерации на выплату накопительной части трудовой пенсии</t>
  </si>
  <si>
    <t>1 02 02050 07 0000 160</t>
  </si>
  <si>
    <t>Страховые взносы на обязательное социальное страхование от несчастных случаев на производстве и профессиональных заболеваний</t>
  </si>
  <si>
    <t>1 02 02070 09 0000 160</t>
  </si>
  <si>
    <t>Субсидии бюджетам субъектов Российской Федерации на осуществление мероприятий по обеспечению жильем граждан Российской Федерации, проживающих в сельской местности</t>
  </si>
  <si>
    <t xml:space="preserve">Прочие субсидии бюджетам субъектов Российской Федерации </t>
  </si>
  <si>
    <t>2 02 02004 02 0000 151</t>
  </si>
  <si>
    <t>Субсидии бюджетам субъектов Российской Федерации  на развитие социальной и инженерной инфраструктуры субъектов Российской Федерации и муниципальных образований</t>
  </si>
  <si>
    <t>2 02 02008 02 0000 151</t>
  </si>
  <si>
    <t>Субсидии бюджетам субъектов Российской Федерации на обеспечение жильем молодых семей</t>
  </si>
  <si>
    <t>Субсидии бюджетам субъектов Российской Федерации на создание технопарков</t>
  </si>
  <si>
    <t>Субсидии бюджетам поселений на реформирование муниципальных финансов</t>
  </si>
  <si>
    <t>2 02 02004 00 0000 151</t>
  </si>
  <si>
    <t xml:space="preserve">Субсидии бюджетам на развитие социальной и инженерной инфраструктуры субъектов Российской Федерации и муниципальных образований </t>
  </si>
  <si>
    <t>2 02 02004 03 0000 151</t>
  </si>
  <si>
    <t>Субсидии бюджетам внутригородских муниципальных образований городов федерального значения Москвы и Санкт-Петербурга на развитие социальной и инженерной инфраструктуры муниципальных образований</t>
  </si>
  <si>
    <t>2 02 02004 04 0000 151</t>
  </si>
  <si>
    <t>Субсидии бюджетам городских округов на развитие социальной и инженерной инфраструктуры муниципальных образований</t>
  </si>
  <si>
    <t>2 02 02004 05 0000 151</t>
  </si>
  <si>
    <t>Субвенции бюджетам муниципальных образований на закладку и уход за многолетними насаждениями</t>
  </si>
  <si>
    <t>2 02 03039 03 0000 151</t>
  </si>
  <si>
    <t>Субвенции бюджетам внутригородских муниципальных образований городов федерального значения Москвы и Санкт-Петербурга на закладку и уход за многолетними насаждениями</t>
  </si>
  <si>
    <t>2 02 03039 04 0000 151</t>
  </si>
  <si>
    <t>Субвенции бюджетам городских округов на закладку и уход за многолетними насаждениями</t>
  </si>
  <si>
    <t>2 02 03039 05 0000 151</t>
  </si>
  <si>
    <t>Субвенции бюджетам муниципальных районов на закладку и уход за многолетними насаждениями</t>
  </si>
  <si>
    <t>2 02 03039 10 0000 151</t>
  </si>
  <si>
    <t>Субвенции бюджетам поселений на закладку и уход за многолетними насаждениями</t>
  </si>
  <si>
    <t>2 02 03040 00 0000 151</t>
  </si>
  <si>
    <t>Дотации бюджетам субъектов Российской Федерации и муниципальным образованиям</t>
  </si>
  <si>
    <t>2 02 00000 00 0000 151</t>
  </si>
  <si>
    <t>Безвозмездные поступления от других бюджетов бюджетной системы Российской Федерации</t>
  </si>
  <si>
    <t>Субсидии бюджетам субъектов Российской Федерации и муниципальных образований (межбюждетные субсидии)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</si>
  <si>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</si>
  <si>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1 08 07020 01 0000 110</t>
  </si>
  <si>
    <t>Государственная пошлина за государственную регистрацию прав, ограничений (обременений) прав на недвижимое имущество и сделок с ним</t>
  </si>
  <si>
    <t>Доходы от уплаты акцизов на алкогольную продукцию с объемной долей спирта этилового свыше 9 до 25 процентов включительно (за исключением вин), подлежащие распределению в консолидированные бюджеты субъектов Российской Федерации</t>
  </si>
  <si>
    <t>1 03 02200 01 0000 110</t>
  </si>
  <si>
    <t>Доходы от уплаты акцизов на алкогольную продукцию с объемной долей спирта этилового свыше 25 процентов (за исключением вин), подлежащие распределению в консолидированные бюджеты субъектов Российской Федерации</t>
  </si>
  <si>
    <t>1 04 00000 00 0000 000</t>
  </si>
  <si>
    <t>НАЛОГИ НА ТОВАРЫ, ВВОЗИМЫЕ НА ТЕРРИТОРИЮ РОССИЙСКОЙ ФЕДЕРАЦИИ</t>
  </si>
  <si>
    <t>1 04 01000 01 0000 110</t>
  </si>
  <si>
    <t>Налог на добавленную стоимость на товары, ввозимые на территорию Российской Федерации</t>
  </si>
  <si>
    <t>1 04 02000 01 0000 110</t>
  </si>
  <si>
    <t>1 06 06011 03 0000 110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</si>
  <si>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</si>
  <si>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1 06 06012 04 0000 110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</si>
  <si>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</si>
  <si>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1 06 06013 05 0000 110</t>
  </si>
  <si>
    <t>2 02 02044 02 0000 151</t>
  </si>
  <si>
    <t>Субсидии бюджетам субъектов Российской Федерации на обеспечение автомобильными дорогами новых микрорайонов</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</si>
  <si>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</si>
  <si>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развитие и поддержку социальной, инженерной и инновационной инфраструктуры наукоградов Российской Федерации</t>
  </si>
  <si>
    <t>1 17 06040 09 0000 180</t>
  </si>
  <si>
    <t xml:space="preserve">Прочие неналоговые поступления в территориальные фонды обязательного медицинского страхования </t>
  </si>
  <si>
    <t>1 17 07000 01 0000 180</t>
  </si>
  <si>
    <t>Средства, поступающие в федеральный бюджет в виде остатка неиспользованного долевого взноса Российской Федерации в бюджет Союзного государства прошлых лет</t>
  </si>
  <si>
    <t>1 17 08000 01 0000 180</t>
  </si>
  <si>
    <t xml:space="preserve">Суммы по искам о возмещении вреда, причиненного окружающей среде </t>
  </si>
  <si>
    <t>1 17 09000 01 0000 180</t>
  </si>
  <si>
    <t>Декларационный платеж, уплачиваемый при упрощенном декларировании доходов</t>
  </si>
  <si>
    <t>1 17 10000 01 0000 180</t>
  </si>
  <si>
    <t>Перечисления нефтегазовых доходов и нефтегазовых трансфертов</t>
  </si>
  <si>
    <t>1 17 10010 01 0000 180</t>
  </si>
  <si>
    <t>Средства нефтегазовых доходов, передаваемые на специальный счет по учету средств нефтегазовых доходов</t>
  </si>
  <si>
    <t>1 17 10020 01 0000 180</t>
  </si>
  <si>
    <t>Поступления нефтегазовых доходов на специальный счет по учету средств нефтегазовых доходов</t>
  </si>
  <si>
    <t>1 17 10030 01 0000 180</t>
  </si>
  <si>
    <t>Поступления нефтегазовых трансфертов в федеральный бюджет</t>
  </si>
  <si>
    <t>1 17 10040 01 0000 180</t>
  </si>
  <si>
    <t>Средства нефтегазовых трансфертов, передаваемые в федеральный бюджет</t>
  </si>
  <si>
    <t>1 18 01000 01 0000 000</t>
  </si>
  <si>
    <t xml:space="preserve">Доходы федерального бюджета от возврата остатков субсидий и субвенций прошлых лет </t>
  </si>
  <si>
    <t>1 18 01010 01 0000 151</t>
  </si>
  <si>
    <t xml:space="preserve">Доходы федерального бюджета от возврата остатков субсидий и субвенций прошлых лет из бюджетов субъектов Российской Федерации </t>
  </si>
  <si>
    <t>1 18 01020 01 0000 180</t>
  </si>
  <si>
    <t>Субвенции бюджетам поселений на обеспечение мер социальной поддержки ветеранов труда и тружеников тыла</t>
  </si>
  <si>
    <t>2 02 03009 00 0000 151</t>
  </si>
  <si>
    <t>Субвенции бюджетам муниципальных образований на выплату ежемесячного пособия на ребенка</t>
  </si>
  <si>
    <t>2 02 03009 03 0000 151</t>
  </si>
  <si>
    <t>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t>
  </si>
  <si>
    <t>1 10 00000 00 0000 000</t>
  </si>
  <si>
    <t>ДОХОДЫ ОТ ВНЕШНЕЭКОНОМИЧЕСКОЙ ДЕЯТЕЛЬНОСТИ</t>
  </si>
  <si>
    <t>1 10 01000 01 0000 180</t>
  </si>
  <si>
    <t>Таможенные пошлины</t>
  </si>
  <si>
    <t>1 10 01010 01 0000 180</t>
  </si>
  <si>
    <t>Ввозные таможенные пошлины</t>
  </si>
  <si>
    <t>1 10 01020 01 0000 180</t>
  </si>
  <si>
    <t>Доходы бюджетов внутригородских муниципальных образований городов федерального значения Москвы и Санкт-Петербурга от возврата остатков субсидий и субвенций прошлых лет из бюджетов государственных внебюджетных фондов</t>
  </si>
  <si>
    <t>1 18 04000 04 0000 000</t>
  </si>
  <si>
    <t>Доходы бюджетов городских округов от возврата остатков субсидий и субвенций прошлых лет</t>
  </si>
  <si>
    <t>1 18 04010 04 0000 180</t>
  </si>
  <si>
    <t>Доходы бюджетов городских округов от возврата остатков субсидий и субвенций прошлых лет небюджетными организациями</t>
  </si>
  <si>
    <t>1 18 04020 04 0000 151</t>
  </si>
  <si>
    <t>Доходы бюджетов городских округов от возврата остатков субсидий и субвенций прошлых лет из бюджетов государственных внебюджетных фондов</t>
  </si>
  <si>
    <t>1 18 05010 05 0000 180</t>
  </si>
  <si>
    <t>Субвенции бюджетам поселений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</si>
  <si>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Субвенции бюджетам внутригородских муниципальных образований городов федерального значения Москвы и Санкт-Петербурга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</si>
  <si>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2 02 03026 04 0000 151</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</si>
  <si>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</si>
  <si>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2 02 03026 05 0000 151</t>
  </si>
  <si>
    <t>Субвенции бюджетам муниципальных районов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</si>
  <si>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2 02 03026 10 0000 151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</si>
  <si>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Федерального фонда обязательного медицинского страхования</t>
  </si>
  <si>
    <t>2 02 09073 04 0000 151</t>
  </si>
  <si>
    <t>Субсидии бюджетам субъектов Российской Федерации на возмещение части затрат на уплату процентов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по инвестиционным кредитам, полученным в российских кредитных организациях и займам, полученным в сельскохозяйственных кредитных кооперативах в     2004-2009 годах, на срок от 2 до 8 лет</t>
  </si>
  <si>
    <t>Субсидии бюджетам субъектов Российской Федерации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2005-2009 годах, личным подсобным хозяйствам, сельскохозяйственным потребительским кооперативам, крестьянским (фермерским) хозяйствам на срок до 8 лет</t>
  </si>
  <si>
    <t>2 02 02067 02 0000 151</t>
  </si>
  <si>
    <t>2 02 02068 00 0000 151</t>
  </si>
  <si>
    <t>Субвенции бюджетам муниципальных районов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2005-2009 годах, личным подсобным хозяйствам, сельскохозяйственным потребительским кооперативам, крестьянским (фермерским) хозяйствам на срок до 8 лет</t>
  </si>
  <si>
    <t>2 02 02073 05 0000 151</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</si>
  <si>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выдачей регистрационных знаков, приемом квалификационных экзаменов на получение права на управление транспортными средствами</t>
  </si>
  <si>
    <t>Безвозмездные поступления от государственных организаций в бюджеты муниципальных районов</t>
  </si>
  <si>
    <t>Земельный налог (по обязательствам ,возникшим до 1 января 2006г.)мобилизуемый на территориях поселений</t>
  </si>
  <si>
    <t>Иные межбюджетные трансферты на формирование районных финансовых фондов финансовой поддержки</t>
  </si>
  <si>
    <t>Межбюджетные трансферты из фонда финансовой поддержки поселений муниципального района</t>
  </si>
  <si>
    <t>Субсидии бюджетам на строительство и модернизацию автомобильных дорог общего пользования, в том числе дорог в поселениях (за исключением автомобильных дорог федерального значения)</t>
  </si>
  <si>
    <t>2 02 02041 02 0000 151</t>
  </si>
  <si>
    <t>2 02 02041 03 0000 151</t>
  </si>
  <si>
    <t>Субсидии бюджетам внутригородских муниципальных образований городов федерального значения Москвы и Санкт-Петербурга на строительство и модернизацию автомобильных дорог общего пользования, в том числе дорог в поселениях (за исключением автомобильных дорог федерального значения)</t>
  </si>
  <si>
    <t>2 02 02041 04 0000 151</t>
  </si>
  <si>
    <t>Субсидии бюджетам городских округов на строительство и модернизацию автомобильных дорог общего пользования, в том числе дорог в поселениях (за исключением автомобильных дорог федерального значения)</t>
  </si>
  <si>
    <t>2 02 02041 05 0000 151</t>
  </si>
  <si>
    <t>Государственная пошлина за регистрацию декларации о соответствии требованиям средств связи и услуг связи</t>
  </si>
  <si>
    <t>1 02 00000 00 0000 000</t>
  </si>
  <si>
    <t>НАЛОГИ И ВЗНОСЫ НА СОЦИАЛЬНЫЕ НУЖДЫ</t>
  </si>
  <si>
    <t>1 02 01000 00 0000 110</t>
  </si>
  <si>
    <t>Доходы бюджетов субъектов Российской Федерации от возврата остатков субсидий и субвенций прошлых лет из бюджетов внутригородских муниципальных образований городов федерального значения Москвы и Санкт-Петербурга</t>
  </si>
  <si>
    <t>1 18 02020 02 0000 151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</si>
  <si>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радиационных аварий и ядерных испытаний</t>
  </si>
  <si>
    <t>2 02 05102 06 0102 151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</si>
  <si>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катастрофы на Чернобыльской АЭС</t>
  </si>
  <si>
    <t>2 02 05102 06 0602 151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</si>
  <si>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ядерных испытаний на Семипалатинском полигоне</t>
  </si>
  <si>
    <t>2 02 05102 06 0702 151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</si>
  <si>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</si>
  <si>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1 18 00000 00 0000 000</t>
  </si>
  <si>
    <t>ДОХОДЫ БЮДЖЕТОВ БЮДЖЕТНОЙ СИСТЕМЫ РОССИЙСКОЙ ФЕДЕРАЦИИ ОТ ВОЗВРАТА ОСТАТКОВ СУБСИДИЙ И СУБВЕНЦИЙ ПРОШЛЫХ ЛЕТ</t>
  </si>
  <si>
    <t>1 18 05000 05 0000 000</t>
  </si>
  <si>
    <t>Доходы бюджетов муниципальных районов от возврата остатков субсидий и субвенций прошлых лет</t>
  </si>
  <si>
    <t>1 18 05030 05 0000 151</t>
  </si>
  <si>
    <t>Доходы бюджетов муниципальных районов от возврата остатков субсидий и субвенций прошлых лет из бюджетов поселений</t>
  </si>
  <si>
    <t>2 00 00000 00 0000 000</t>
  </si>
  <si>
    <t>БЕЗВОЗМЕЗДНЫЕ ПОСТУПЛЕНИЯ</t>
  </si>
  <si>
    <t>2 01 05000 05 0000 180</t>
  </si>
  <si>
    <t>Безвозмездные поступления от нерезидентов в бюджеты муниципальных районов</t>
  </si>
  <si>
    <t>2 03 05000 05 0000 180</t>
  </si>
  <si>
    <t>3 00 00000 00 0000 000</t>
  </si>
  <si>
    <t>ДОХОДЫ ОТ ПРЕДПРИНИМАТЕЛЬСКОЙ И ИНОЙ ПРИНОСЯЩЕЙ ДОХОД  ДЕЯТЕЛЬНОСТИ</t>
  </si>
  <si>
    <t>3 01 01050 05 0000 120</t>
  </si>
  <si>
    <t>Налог на прибыль организаций при выполнении соглашений о разделе продукции, заключенных до вступления в силу Федерального закона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</si>
  <si>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1 01 01030 01 0000 110</t>
  </si>
  <si>
    <t>Субвенции бюджетам муниципальных районов на осуществление полномочий по подготовке проведения статистических переписей</t>
  </si>
  <si>
    <t>2 02 03002 10 0000 151</t>
  </si>
  <si>
    <t>Субсидии бюджетам субъектов Российской Федерации на осуществление капитального ремонта гидротехнических сооружений, находящихся в собственности субъектов Российской Федерации, и бесхозяйных гидротехнических сооружений</t>
  </si>
  <si>
    <t>Субсидии бюджетам поселений на обеспечение жильем молодых семей</t>
  </si>
  <si>
    <t>2 02 02009 00 0000 151</t>
  </si>
  <si>
    <t>Субсидии бюджетам на государственную поддержку малого предпринимательства, включая крестьянские (фермерские) хозяйства</t>
  </si>
  <si>
    <t>2 02 02009 02 0000 151</t>
  </si>
  <si>
    <t>Средства федерального бюджета, передаваемые бюджету города Байконура на переселение граждан</t>
  </si>
  <si>
    <t>2 02 04010 00 0000 151</t>
  </si>
  <si>
    <t>Средства бюджетов, передаваемые бюджетам на переселение граждан из закрытых административно-территориальных образований</t>
  </si>
  <si>
    <t>2 02 04010 02 0000 151</t>
  </si>
  <si>
    <t>Средства федерального бюджета, передаваемые бюджетам субъектов Российской Федерации на переселение граждан из закрытых административно-территориальных образований</t>
  </si>
  <si>
    <t>2 02 04010 04 0000 151</t>
  </si>
  <si>
    <t>Субсидии бюджетам поселений на государственную поддержку малого предпринимательства, включая крестьянские (фермерские) хозяйства</t>
  </si>
  <si>
    <t>2 02 02011 02 0000 151</t>
  </si>
  <si>
    <t>Субсидии бюджетам субъектов Российской Федерации на поддержку овцеводства</t>
  </si>
  <si>
    <t>2 02 02013 02 0000 151</t>
  </si>
  <si>
    <t>Субсидии бюджетам субъектов Российской Федерации на завоз семян для выращивания кормовых культур в северных районах страны</t>
  </si>
  <si>
    <t>2 02 02017 02 0000 151</t>
  </si>
  <si>
    <t>Субсидии бюджетам субъектов Российской Федерации на компенсацию части затрат по страхованию урожая сельскохозяйственных культур, урожая многолетних насаждений и посадок многолетних насаждений</t>
  </si>
  <si>
    <t>2 02 02021 00 0000 151</t>
  </si>
  <si>
    <t>Субсидии бюджетам на 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</si>
  <si>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2 02 02021 02 0000 151</t>
  </si>
  <si>
    <t>2 02 02021 03 0000 151</t>
  </si>
  <si>
    <t>Средства бюджетов, передаваемые бюджетам на премирование победителей Всероссийского конкурса на звание "Самый благоустроенный город России"</t>
  </si>
  <si>
    <t>2 02 04011 02 0000 151</t>
  </si>
  <si>
    <t>Средства федерального бюджета, передаваемые бюджетам субъектов Российской Федерации на премирование победителей Всероссийского конкурса на звание "Самый благоустроенный город России"</t>
  </si>
  <si>
    <t>2 02 04011 03 0000 151</t>
  </si>
  <si>
    <t xml:space="preserve">Субвенции бюджетам субъектов Российской Федерации на охрану и использование объектов животного мира (за исключением отнесенных к объектам охоты, а также водных биологических ресурсов) </t>
  </si>
  <si>
    <t>2 02 03032 02 0000 151</t>
  </si>
  <si>
    <t>Субвенции бюджетам субъектов Российской Федерации на осуществление полномочий Российской Федерации по контролю, надзору, выдаче лицензий и разрешений в области охраны, использования объектов животного мира и среды их обитания</t>
  </si>
  <si>
    <t>2 02 03033 00 0000 151</t>
  </si>
  <si>
    <t>Субвенции бюджетам муниципальных образований на оздоровление детей</t>
  </si>
  <si>
    <t>2 02 03033 03 0000 151</t>
  </si>
  <si>
    <t>Субвенции бюджетам внутригородских муниципальных образований городов федерального значения Москвы и Санкт-Петербурга на оздоровление детей</t>
  </si>
  <si>
    <t>2 02 03033 04 0000 151</t>
  </si>
  <si>
    <t>Субвенции бюджетам городских округов на оздоровление детей</t>
  </si>
  <si>
    <t>2 02 03033 05 0000 151</t>
  </si>
  <si>
    <t>Субвенции бюджетам муниципальных районов на оздоровление детей</t>
  </si>
  <si>
    <t>2 02 03033 10 0000 151</t>
  </si>
  <si>
    <t>Субвенции бюджетам поселений на оздоровление детей</t>
  </si>
  <si>
    <t>2 02 03034 00 0000 151</t>
  </si>
  <si>
    <t xml:space="preserve">Субвенции бюджетам муниципальных образований на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 и субъектов Российской Федерации </t>
  </si>
  <si>
    <t>2 02 03034 03 0000 151</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</si>
  <si>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</si>
  <si>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1 08 02010 01 0000 110</t>
  </si>
  <si>
    <t>Государственная пошлина по делам, рассматриваемым Конституционным Судом Российской Федерации</t>
  </si>
  <si>
    <t>1 08 02020 01 0000 110</t>
  </si>
  <si>
    <t>Государственная пошлина по делам, рассматриваемым конституционными (уставными) судами субъектов Российской Федерации</t>
  </si>
  <si>
    <t>1 08 03010 01 0000 110</t>
  </si>
  <si>
    <t>Прочие безвозмездные поступления от бюджетов субъектов Российской Федерации</t>
  </si>
  <si>
    <t>2 02 09021 01 0000 151</t>
  </si>
  <si>
    <t xml:space="preserve">Прочие безвозмездные поступления в федеральный бюджет от бюджетов субъектов Российской Федерации </t>
  </si>
  <si>
    <t>2 02 09022 03 0000 151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</si>
  <si>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бюджетов субъектов Российской Федерации</t>
  </si>
  <si>
    <t>2 02 09023 04 0000 151</t>
  </si>
  <si>
    <t>Прочие безвозмездные поступления в бюджеты городских округов от бюджетов субъектов Российской Федерации</t>
  </si>
  <si>
    <t>2 02 09024 05 0000 151</t>
  </si>
  <si>
    <t>Доходы от продажи товаров, осуществляемой муниципальными учреждениями</t>
  </si>
  <si>
    <t>3 02 02040 04 0000 440</t>
  </si>
  <si>
    <t>Доходы от продажи товаров, осуществляемой учреждениями, находящимися в ведении органов местного самоуправления городских округов</t>
  </si>
  <si>
    <t>3 02 02050 10 0000 440</t>
  </si>
  <si>
    <t>Доходы от продажи товаров, осуществляемой учреждениями, находящимися в ведении органов местного самоуправления поселений</t>
  </si>
  <si>
    <t>3 03 00000 00 0000 000</t>
  </si>
  <si>
    <t>БЕЗВОЗМЕЗДНЫЕ ПОСТУПЛЕНИЯ ОТ ПРЕДПРИНИМАТЕЛЬСКОЙ И ИНОЙ ПРИНОСЯЩЕЙ ДОХОД ДЕЯТЕЛЬНОСТИ</t>
  </si>
  <si>
    <t>3 03 01000 00 0000 151</t>
  </si>
  <si>
    <t>Безвозмездные поступления от бюджетов бюджетной системы</t>
  </si>
  <si>
    <t>3 03 01010 01 0000 151</t>
  </si>
  <si>
    <t>Безвозмездные поступления от бюджетов бюджетной системы федеральным учреждениям</t>
  </si>
  <si>
    <t>3 03 01020 02 0000 151</t>
  </si>
  <si>
    <t>Безвозмездные поступления от бюджетов бюджетной системы учреждениям, находящимся в ведении органов государственной власти субъектов Российской Федерации</t>
  </si>
  <si>
    <t>3 03 01030 03 0000 151</t>
  </si>
  <si>
    <t>Безвозмездные поступления от бюджетов бюджетной системы муниципальным учреждениям</t>
  </si>
  <si>
    <t>3 03 01040 04 0000 151</t>
  </si>
  <si>
    <t>Субвенции бюджетам муниципальных образований на обеспечение мер социальной поддержки ветеранов труда и тружеников тыла</t>
  </si>
  <si>
    <t>2 02 03008 03 0000 151</t>
  </si>
  <si>
    <t>Субвенции бюджетам муниципальных образований на денежные выплаты медицинскому персоналу фельдшерско-акушерских пунктов, врачам, фельдшерам и медицинским сестрам скорой медицинской помощи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</si>
  <si>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</si>
  <si>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2 02 03015 03 0000 151</t>
  </si>
  <si>
    <t>Прочие безвозмездные поступления от бюджетов внутригородских муниципальных образований городов федерального значения Москвы и Санкт-Петербурга</t>
  </si>
  <si>
    <t>2 02 09031 01 0000 151</t>
  </si>
  <si>
    <t>Прочие безвозмездные поступления в федеральный бюджет от бюджетов внутригородских муниципальных образований городов федерального значения Москвы и Санкт-Петербурга</t>
  </si>
  <si>
    <t>2 02 09032 02 0000 151</t>
  </si>
  <si>
    <t>2 02 02068 03 0000 151</t>
  </si>
  <si>
    <t>Субсидии бюджетам внутригородских муниципальных образований городов федерального значения Москвы и Санкт-Петербурга на комплектование книжных фондов библиотек муниципальных образований</t>
  </si>
  <si>
    <t>2 02 02068 04 0000 151</t>
  </si>
  <si>
    <t>Субсидии бюджетам городских округов на комплектование книжных фондов библиотек муниципальных образований</t>
  </si>
  <si>
    <t xml:space="preserve">Субвенции бюджетам на осуществление отдельных полномочий в области лесных отношений </t>
  </si>
  <si>
    <t>2 02 03018 02 0000 151</t>
  </si>
  <si>
    <t xml:space="preserve">Субвенции бюджетам субъектов Российской Федерации на осуществление отдельных полномочий в области лесных отношений </t>
  </si>
  <si>
    <t>2 02 03018 03 0000 151</t>
  </si>
  <si>
    <t>Субсидия бюджету Камчатского края на приобретение автотранспортных средств повышенной проходимости для развития межпоселкового пассажирского сообщения наземным транспортом на территории Корякского округа</t>
  </si>
  <si>
    <t>2 02 02070 00 0000 151</t>
  </si>
  <si>
    <t>Субсидии бюджетам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</si>
  <si>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2 02 02070 02 0000 151</t>
  </si>
  <si>
    <t>Субсидии бюджетам субъектов Российской Федерации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</si>
  <si>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2 02 02070 04 0000 151</t>
  </si>
  <si>
    <t>Субсидии бюджетам городских округов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</si>
  <si>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2 02 02070 05 0000 151</t>
  </si>
  <si>
    <t>Субсидии бюджетам муниципальных районов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</si>
  <si>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2 02 02070 10 0000 151</t>
  </si>
  <si>
    <t>Субсидии бюджетам поселений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</si>
  <si>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2 02 02071 00 0000 151</t>
  </si>
  <si>
    <t>Субсидии бюджетам на предоставление грантов в области науки, культуры, искусства и средств массовой информации</t>
  </si>
  <si>
    <t>2 02 02071 02 0000 151</t>
  </si>
  <si>
    <t>Субсидии бюджетам субъектов Российской Федерации на предоставление грантов в области науки, культуры, искусства и средств массовой информации</t>
  </si>
  <si>
    <t>2 02 02071 03 0000 151</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</si>
  <si>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</si>
  <si>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1 08 07010 01 0000 110</t>
  </si>
  <si>
    <t>Прочие местные налоги и сборы, мобилизуемые на территориях муниципальных районов</t>
  </si>
  <si>
    <t>1 09 08000 00 0000 140</t>
  </si>
  <si>
    <t>Недоимка, пени и штрафы по страховым взносам</t>
  </si>
  <si>
    <t>1 09 08020 06 0000 140</t>
  </si>
  <si>
    <t>Недоимка, пени и штрафы по взносам в Пенсионный фонд Российской Федерации</t>
  </si>
  <si>
    <t>1 09 08030 07 0000 140</t>
  </si>
  <si>
    <t>Недоимка, пени и штрафы по взносам в Фонд социального страхования Российской Федерации</t>
  </si>
  <si>
    <t xml:space="preserve">Налог на прибыль организаций для сельскохозяйственных товаропроизводителей, не перешедших на систему налогообложения для сельскохозяйственных товаропроизводителей (единый сельскохозяйственный налог), зачисляемый в бюджеты субъектов Российской Федерации </t>
  </si>
  <si>
    <t>1 01 01020 01 0000 110</t>
  </si>
  <si>
    <t>Дотации бюджетам муниципальных районов на выравнивание  бюджетной обеспеченности</t>
  </si>
  <si>
    <t>2 02 01002 00 0000 151</t>
  </si>
  <si>
    <t>Субвенции бюджетам муниципальных районов на 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</si>
  <si>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2 02 03030 10 0000 151</t>
  </si>
  <si>
    <t>Субсидии бюджетам поселений на реализацию федеральных целевых программ</t>
  </si>
  <si>
    <t>2 02 02054 00 0000 151</t>
  </si>
  <si>
    <t xml:space="preserve">Субсидии бюджетам на оказание высокотехнологичной медицинской помощи гражданам Российской Федерации </t>
  </si>
  <si>
    <t>2 02 02054 02 0000 151</t>
  </si>
  <si>
    <t>Субсидии бюджетам субъектов Российской Федерации на оказание высокотехнологичной медицинской помощи гражданам Российской Федерации</t>
  </si>
  <si>
    <t>2 02 02054 03 0000 151</t>
  </si>
  <si>
    <t>Субвенции бюджетам городских округов на возмещение части затрат на уплату процентов организациям, осуществляющим промышленное рыбоводство, независимо от их организационно-правовых форм по инвестиционным кредитам, полученным в российских кредитных организациях в 2007 - 2009 годах на приобретение племенного материала рыб, техники и оборудования для промышленного рыбоводства на срок до пяти лет, на строительство, реконструкцию и модернизацию комплексов (ферм) по осуществлению промышленного рыбоводства на срок до восьми лет</t>
  </si>
  <si>
    <t>2 02 03044 05 0000 151</t>
  </si>
  <si>
    <t>Субвенции бюджетам поселений на выплату ежемесячного пособия на ребенка</t>
  </si>
  <si>
    <t>2 02 03010 00 0000 151</t>
  </si>
  <si>
    <t>Субвенции бюджетам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</si>
  <si>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2 02 03010 02 0000 151</t>
  </si>
  <si>
    <t xml:space="preserve">Доходы бюджетов внутригородских муниципальных образований городов федерального значения Москвы и Санкт-Петербурга от возврата остатков субсидий и субвенций прошлых лет </t>
  </si>
  <si>
    <t>1 18 03010 03 0000 180</t>
  </si>
  <si>
    <t>Налог на имущество организаций по имуществу, не входящему в Единую систему газоснабжения</t>
  </si>
  <si>
    <t>1 06 02020 02 0000 110</t>
  </si>
  <si>
    <t>Налог на имущество организаций по имуществу, входящему в Единую систему газоснабжения</t>
  </si>
  <si>
    <t>1 06 04000 02 0000 110</t>
  </si>
  <si>
    <t>Транспортный налог</t>
  </si>
  <si>
    <t>1 06 04011 02 0000 110</t>
  </si>
  <si>
    <t>Транспортный налог с организаций</t>
  </si>
  <si>
    <t>1 06 04012 02 0000 110</t>
  </si>
  <si>
    <t>Транспортный налог с физических лиц</t>
  </si>
  <si>
    <t>1 06 05000 02 0000 110</t>
  </si>
  <si>
    <t>Налог на игорный бизнес</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</si>
  <si>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</si>
  <si>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1 07 02020 01 0000 110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</si>
  <si>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</si>
  <si>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1 07 02030 01 0000 110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</si>
  <si>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</si>
  <si>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1 07 03000 01 0000 110</t>
  </si>
  <si>
    <t>Водный налог</t>
  </si>
  <si>
    <t>1 07 04000 01 0000 110</t>
  </si>
  <si>
    <t>Сборы за пользование объектами животного мира и за пользование объектами водных биологических ресурсов</t>
  </si>
  <si>
    <t>1 07 04010 01 0000 110</t>
  </si>
  <si>
    <t>Сбор за пользование объектами животного мира</t>
  </si>
  <si>
    <t>1 07 04020 01 0000 110</t>
  </si>
  <si>
    <t>Сбор за пользование объектами водных биологических ресурсов (исключая внутренние водные объекты)</t>
  </si>
  <si>
    <t>1 07 04030 01 0000 110</t>
  </si>
  <si>
    <t>Сбор за пользование объектами водных биологических ресурсов (по внутренним водным объектам)</t>
  </si>
  <si>
    <t>1 08 00000 00 0000 000</t>
  </si>
  <si>
    <t>ГОСУДАРСТВЕННАЯ ПОШЛИНА</t>
  </si>
  <si>
    <t>1 08 01000 01 0000 110</t>
  </si>
  <si>
    <t>Государственная пошлина по делам, рассматриваемым в арбитражных судах</t>
  </si>
  <si>
    <t>1 08 02000 01 0000 110</t>
  </si>
  <si>
    <t>Субвенции бюджетам внутригородских муниципальных образований городов федерального значения Москвы и Санкт-Петербурга на оплату жилищно-коммунальных услуг отдельным категориям граждан</t>
  </si>
  <si>
    <t>2 02 03001 04 0000 151</t>
  </si>
  <si>
    <t>2 02 03048 04 0000 151</t>
  </si>
  <si>
    <t>Субвенции бюджетам городских округов на компенсацию части затрат на приобретение средств химизации</t>
  </si>
  <si>
    <t>2 02 03048 05 0000 151</t>
  </si>
  <si>
    <t>Субвенции бюджетам муниципальных районов на компенсацию части затрат на приобретение средств химизации</t>
  </si>
  <si>
    <t>2 02 03048 10 0000 151</t>
  </si>
  <si>
    <t>Субвенции бюджетам поселений на компенсацию части затрат на приобретение средств химизации</t>
  </si>
  <si>
    <t>2 02 03999 00 0000 151</t>
  </si>
  <si>
    <t>Прочие субвенции</t>
  </si>
  <si>
    <t>2 02 03999 02 0000 151</t>
  </si>
  <si>
    <t>Прочие субвенции бюджетам субъектов Российской Федерации</t>
  </si>
  <si>
    <t>2 02 03999 03 0000 151</t>
  </si>
  <si>
    <t>Прочие субвенции бюджетам внутригородских муниципальных образований городов федерального значения Москвы и Санкт-Петербурга</t>
  </si>
  <si>
    <t>2 02 03999 04 0000 151</t>
  </si>
  <si>
    <t>Прочие субвенции бюджетам городских округов</t>
  </si>
  <si>
    <t>2 02 03999 05 0000 151</t>
  </si>
  <si>
    <t>Прочие субвенции бюджетам муниципальных районов</t>
  </si>
  <si>
    <t>2 02 03999 10 0000 151</t>
  </si>
  <si>
    <t>Прочие субвенции бюджетам поселений</t>
  </si>
  <si>
    <t>2 02 04000 00 0000 151</t>
  </si>
  <si>
    <t>Иные межбюджетные трансферты</t>
  </si>
  <si>
    <t>2 02 04001 00 0000 151</t>
  </si>
  <si>
    <t>Средства бюджетов, передаваемые бюджетам на содержание депутатов Государственной Думы и их помощников</t>
  </si>
  <si>
    <t>2 02 04001 02 0000 151</t>
  </si>
  <si>
    <t>2 02 04001 04 0000 151</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</si>
  <si>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</si>
  <si>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1 08 07150 01 0000 110</t>
  </si>
  <si>
    <t xml:space="preserve">Государственная пошлина за выдачу разрешения на установку рекламной конструкции </t>
  </si>
  <si>
    <t>1 08 07180 01 0000 110</t>
  </si>
  <si>
    <t>Государственная пошлина за право вывоза культурных ценностей, предметов коллекционирования по палеонтологии и минералогии</t>
  </si>
  <si>
    <t>1 08 07200 01 0000 110</t>
  </si>
  <si>
    <t>Прочие государственные пошлины за государственную регистрацию, а также за совершение прочих юридически значимых действий</t>
  </si>
  <si>
    <t>1 08 08000 01 0000 110</t>
  </si>
  <si>
    <t>Государственная пошлина за совершение действий уполномоченными государственными учреждениями при осуществлении федерального пробирного надзора</t>
  </si>
  <si>
    <t>1 08 09000 01 0000 110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</si>
  <si>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</si>
  <si>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2 08 05000 10 0000 180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</si>
  <si>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</si>
  <si>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Субсидии бюджетам субъектов Российской Федерации на государственную поддержку внедрения комплексных мер модернизации образования</t>
  </si>
  <si>
    <t>Субсидии бюджетам субъектов Российской Федерации на поощрение лучших учителей</t>
  </si>
  <si>
    <t>Субсидии бюджетам субъектов Российской Федерации на выплату ежемесячного пособия на ребенка</t>
  </si>
  <si>
    <t>Субсидии бюджетам субъектов Российской Федерации на оздоровление детей</t>
  </si>
  <si>
    <t>Субсидии бюджетам субъектов Российской Федерации на обеспечение мер социальной поддержки реабилитированных лиц и лиц, признанных пострадавшими от политических репрессий</t>
  </si>
  <si>
    <t>Субсидии бюджетам субъектов Российской Федерации на предоставление гражданам субсидий на оплату жилого помещения и коммунальных услуг</t>
  </si>
  <si>
    <t>Субсидии бюджетам субъектов Российской Федерации на содержание ребенка в семье опекуна и приемной семье, а также на оплату труда приемному родителю</t>
  </si>
  <si>
    <t>2 02 02033 02 0000 151</t>
  </si>
  <si>
    <t>Субсидии бюджетам субъектов Российской Федерации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</si>
  <si>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Субсидии бюджетам субъектов Российской Федерации на обеспечение мер социальной поддержки ветеранов труда и тружеников тыла</t>
  </si>
  <si>
    <t>Субсидии бюджетам субъектов Российской Федерации на строительство и модернизацию автомобильных дорог общего пользования, в том числе дорог в поселениях (за исключением автомобильных дорог федерального значения)</t>
  </si>
  <si>
    <t>Субвенции бюджетам поселений на 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</si>
  <si>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Дотации бюджетам городских округов на выравнивание бюджетной обеспеченности</t>
  </si>
  <si>
    <t>2 02 01001 05 0000 151</t>
  </si>
  <si>
    <t>Страховые взносы в виде фиксированного платежа, зачисляемые в Пенсионный фонд Российской Федерации на выплату страховой части трудовой пенсии</t>
  </si>
  <si>
    <t>1 17 06000 00 0000 180</t>
  </si>
  <si>
    <t>Прочие неналоговые поступления в бюджеты государственных внебюджетных фондов</t>
  </si>
  <si>
    <t>Средства федерального бюджета, передаваемые бюджету Пенсионного фонда Российской Федерации на социальную поддержку Героев Советского Союза, Героев Российской Федерации и полных кавалеров ордена Славы, Героев Социалистического Труда и полных кавалеров ордена Трудовой Славы</t>
  </si>
  <si>
    <t>2 02 05104 06 0802 151</t>
  </si>
  <si>
    <t>Средства бюджетов, передаваемые бюджетам на реализацию программ местного развития и обеспечение занятости для шахтерских городов и поселков</t>
  </si>
  <si>
    <t>2 02 04007 02 0000 151</t>
  </si>
  <si>
    <t>2 02 04007 03 0000 151</t>
  </si>
  <si>
    <t>1 03 02230 01  0000110</t>
  </si>
  <si>
    <t>1 03 02240 01  0000110</t>
  </si>
  <si>
    <t>1 03 02250 01  0000110</t>
  </si>
  <si>
    <t>1 03 02260 01  0000110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</si>
  <si>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</si>
  <si>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</si>
  <si>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</si>
  <si>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</si>
  <si>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 xml:space="preserve">прочие межбюджетные трансферты, передаваемые бюджетам                                                                                                                                                                                                         </t>
  </si>
  <si>
    <t xml:space="preserve"> Прочие субсидии бюджетам</t>
  </si>
  <si>
    <t xml:space="preserve">Субвенции местным бюджетам на выполнение передаваемых полномочий субъектов Российской Федерации                                                                                                                                                                                                                                                           </t>
  </si>
  <si>
    <t>1 06 06033 10 0000 110</t>
  </si>
  <si>
    <t>1 06 06043 10 0000 110</t>
  </si>
  <si>
    <t xml:space="preserve">Земельный налог с организаций, обладающих земельным участком, расположенным в границах сельских поселений         </t>
  </si>
  <si>
    <t xml:space="preserve">Земельный налог с физических лиц, обладающих земельным участком, расположенным в границах сельских поселений             </t>
  </si>
  <si>
    <t xml:space="preserve"> 1 11 05035 10 0000 120</t>
  </si>
  <si>
    <t xml:space="preserve"> 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            </t>
  </si>
  <si>
    <t xml:space="preserve"> Доходы, поступающие в порядке возмещения расходов, понесенных в связи с эксплуатацией имущества сельских поселений </t>
  </si>
  <si>
    <t xml:space="preserve">Субвенции бюджетам сельских поселений на выполнение передаваемых полномочий субъектов Российской Федерации    </t>
  </si>
  <si>
    <t xml:space="preserve"> Прочие субсидии бюджетам сельских поселений   </t>
  </si>
  <si>
    <t xml:space="preserve">Дотации бюджетам сельских поселений на выравнивание бюджетной обеспеченности  </t>
  </si>
  <si>
    <t>Доходы от продажи земельных участков, государственная собственность на которрые не разграничена и которые расположены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</si>
  <si>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</si>
  <si>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Субвенции бюджетам сельских  поселений на осуществление первичного воинского учета на территориях, где отсутствуют военные комиссариаты    </t>
  </si>
  <si>
    <t xml:space="preserve">Субвенции бюджетам  сельских поселений на осуществление первичного воинского учета на территориях, где отсутствуют военные комиссариаты    </t>
  </si>
  <si>
    <t>Единый сельскохозяйственный налог</t>
  </si>
  <si>
    <t>на 2017 год и плановый период 2018 и 2019годов"</t>
  </si>
  <si>
    <t>Доходы местного бюджета на 2017 год и плановый период 2018 и 2019 годов</t>
  </si>
  <si>
    <t xml:space="preserve">Доходы местного бюджета на 2017 год </t>
  </si>
  <si>
    <t>1 16 90050 10 0000 140</t>
  </si>
  <si>
    <t xml:space="preserve">Прочие поступления от денежных взысканий (штрафов) и иных сумм в возмещение ущерба, зачисляемые в бюджеты сельских поселений                                                                                                                         </t>
  </si>
  <si>
    <t>Доходы местного бюджета на плановый период 2018 и 2019 годы</t>
  </si>
  <si>
    <t>2018 год</t>
  </si>
  <si>
    <t>2019год</t>
  </si>
  <si>
    <t>2 02 15000 00 0000 151</t>
  </si>
  <si>
    <t>2 02 15001 00 0000 151</t>
  </si>
  <si>
    <t>2 02 15001 10 0000 151</t>
  </si>
  <si>
    <t>2 02 20000 00 0000151</t>
  </si>
  <si>
    <t xml:space="preserve"> 2 02 29999 00 0000 151 </t>
  </si>
  <si>
    <t xml:space="preserve"> 2 02 29999 10 0000 151 </t>
  </si>
  <si>
    <t>2 02 30000 00 0000 151</t>
  </si>
  <si>
    <t>2 02 35118 00 0000 151</t>
  </si>
  <si>
    <t>2 02 35118 10 0000 151</t>
  </si>
  <si>
    <t>2 02 30024 00 0000 151</t>
  </si>
  <si>
    <t>2 02 30024 10 0000 151</t>
  </si>
  <si>
    <t xml:space="preserve"> 2 02 04000 00 0000 151</t>
  </si>
  <si>
    <t xml:space="preserve">Прочие межбюджетные трансферты, передаваемые бюджетам       </t>
  </si>
  <si>
    <t xml:space="preserve">Прочие межбюджетные трансферты, передаваемые бюджетам сельских поселений </t>
  </si>
  <si>
    <t xml:space="preserve">000 2 02 20216 10 0000 151 </t>
  </si>
  <si>
    <t xml:space="preserve">Субсидии бюджетам сельских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t>
  </si>
  <si>
    <t>000 2 02 20216 00 0000 151</t>
  </si>
  <si>
    <t xml:space="preserve">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t>
  </si>
  <si>
    <r>
      <t xml:space="preserve">                                                                         </t>
    </r>
    <r>
      <rPr>
        <u/>
        <sz val="12"/>
        <rFont val="Times New Roman"/>
        <family val="1"/>
        <charset val="204"/>
      </rPr>
      <t xml:space="preserve">от 14.11.2017 </t>
    </r>
    <r>
      <rPr>
        <sz val="12"/>
        <rFont val="Times New Roman"/>
        <family val="1"/>
        <charset val="204"/>
      </rPr>
      <t xml:space="preserve"> </t>
    </r>
    <r>
      <rPr>
        <u/>
        <sz val="12"/>
        <rFont val="Times New Roman"/>
        <family val="1"/>
        <charset val="204"/>
      </rPr>
      <t>№ 130</t>
    </r>
  </si>
  <si>
    <t>2 07 05030 10 0000 180</t>
  </si>
  <si>
    <t xml:space="preserve">Прочие безвозмездные поступления в бюджеты сельских поселений     </t>
  </si>
</sst>
</file>

<file path=xl/styles.xml><?xml version="1.0" encoding="utf-8"?>
<styleSheet xmlns="http://schemas.openxmlformats.org/spreadsheetml/2006/main">
  <numFmts count="2">
    <numFmt numFmtId="176" formatCode="#,##0.0"/>
    <numFmt numFmtId="179" formatCode="0.0"/>
  </numFmts>
  <fonts count="23">
    <font>
      <sz val="10"/>
      <name val="Arial Cyr"/>
      <charset val="204"/>
    </font>
    <font>
      <sz val="10"/>
      <name val="Arial Cyr"/>
      <charset val="204"/>
    </font>
    <font>
      <sz val="8"/>
      <name val="Arial Cyr"/>
      <charset val="204"/>
    </font>
    <font>
      <sz val="10"/>
      <name val="Times New Roman"/>
      <family val="1"/>
      <charset val="204"/>
    </font>
    <font>
      <b/>
      <sz val="10"/>
      <name val="Times New Roman"/>
      <family val="1"/>
      <charset val="204"/>
    </font>
    <font>
      <sz val="10"/>
      <name val="Times New Roman"/>
      <family val="1"/>
    </font>
    <font>
      <b/>
      <sz val="10"/>
      <name val="Times New Roman"/>
      <family val="1"/>
    </font>
    <font>
      <sz val="10"/>
      <name val="Arial Cyr"/>
      <charset val="204"/>
    </font>
    <font>
      <sz val="10"/>
      <color indexed="12"/>
      <name val="Times New Roman"/>
      <family val="1"/>
      <charset val="204"/>
    </font>
    <font>
      <b/>
      <sz val="12"/>
      <name val="Arial Cyr"/>
      <charset val="204"/>
    </font>
    <font>
      <b/>
      <sz val="11"/>
      <name val="Arial Cyr"/>
      <charset val="204"/>
    </font>
    <font>
      <sz val="10"/>
      <color indexed="8"/>
      <name val="Times New Roman"/>
      <family val="1"/>
    </font>
    <font>
      <b/>
      <sz val="10"/>
      <color indexed="8"/>
      <name val="Times New Roman"/>
      <family val="1"/>
    </font>
    <font>
      <b/>
      <sz val="10"/>
      <name val="Arial Cyr"/>
      <charset val="204"/>
    </font>
    <font>
      <b/>
      <sz val="9"/>
      <name val="Times New Roman"/>
      <family val="1"/>
      <charset val="204"/>
    </font>
    <font>
      <b/>
      <i/>
      <sz val="10"/>
      <name val="Times New Roman"/>
      <family val="1"/>
      <charset val="204"/>
    </font>
    <font>
      <b/>
      <i/>
      <sz val="10"/>
      <name val="Arial Cyr"/>
      <charset val="204"/>
    </font>
    <font>
      <b/>
      <i/>
      <sz val="9"/>
      <name val="Times New Roman"/>
      <family val="1"/>
      <charset val="204"/>
    </font>
    <font>
      <sz val="12"/>
      <name val="Times New Roman"/>
      <family val="1"/>
      <charset val="204"/>
    </font>
    <font>
      <i/>
      <sz val="10"/>
      <name val="Arial Cyr"/>
      <charset val="204"/>
    </font>
    <font>
      <u/>
      <sz val="12"/>
      <name val="Times New Roman"/>
      <family val="1"/>
      <charset val="204"/>
    </font>
    <font>
      <i/>
      <sz val="10"/>
      <name val="Times New Roman"/>
      <family val="1"/>
      <charset val="204"/>
    </font>
    <font>
      <b/>
      <sz val="1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s>
  <cellStyleXfs count="1">
    <xf numFmtId="0" fontId="0" fillId="0" borderId="0"/>
  </cellStyleXfs>
  <cellXfs count="101">
    <xf numFmtId="0" fontId="0" fillId="0" borderId="0" xfId="0"/>
    <xf numFmtId="0" fontId="3" fillId="0" borderId="0" xfId="0" applyFont="1" applyFill="1"/>
    <xf numFmtId="0" fontId="3" fillId="0" borderId="0" xfId="0" applyFont="1" applyFill="1" applyAlignment="1">
      <alignment horizontal="right"/>
    </xf>
    <xf numFmtId="0" fontId="3" fillId="0" borderId="1" xfId="0" applyFont="1" applyBorder="1" applyAlignment="1">
      <alignment horizontal="justify" vertical="top" wrapText="1"/>
    </xf>
    <xf numFmtId="0" fontId="6" fillId="2" borderId="1" xfId="0" applyFont="1" applyFill="1" applyBorder="1" applyAlignment="1">
      <alignment horizontal="center" vertical="center" wrapText="1"/>
    </xf>
    <xf numFmtId="0" fontId="7" fillId="0" borderId="0" xfId="0" applyFont="1"/>
    <xf numFmtId="0" fontId="3" fillId="0" borderId="1" xfId="0" applyFont="1" applyBorder="1" applyAlignment="1">
      <alignment horizontal="left" vertical="top" wrapText="1"/>
    </xf>
    <xf numFmtId="0" fontId="14" fillId="0" borderId="1" xfId="0" applyFont="1" applyBorder="1" applyAlignment="1">
      <alignment horizontal="left" vertical="center" wrapText="1"/>
    </xf>
    <xf numFmtId="0" fontId="17" fillId="0" borderId="1" xfId="0" applyFont="1" applyBorder="1" applyAlignment="1">
      <alignment horizontal="left" vertical="top" wrapText="1"/>
    </xf>
    <xf numFmtId="0" fontId="14"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18" fillId="0" borderId="0" xfId="0" applyFont="1" applyAlignment="1">
      <alignment horizontal="center"/>
    </xf>
    <xf numFmtId="0" fontId="7" fillId="0" borderId="0" xfId="0" applyFont="1" applyBorder="1"/>
    <xf numFmtId="0" fontId="6" fillId="2" borderId="0" xfId="0" applyFont="1" applyFill="1" applyBorder="1" applyAlignment="1">
      <alignment horizontal="center" vertical="center" wrapText="1"/>
    </xf>
    <xf numFmtId="0" fontId="11" fillId="2" borderId="0" xfId="0" applyFont="1" applyFill="1" applyBorder="1" applyAlignment="1">
      <alignment horizontal="left" vertical="top" wrapText="1"/>
    </xf>
    <xf numFmtId="176" fontId="5" fillId="2" borderId="0" xfId="0" applyNumberFormat="1" applyFont="1" applyFill="1" applyBorder="1" applyAlignment="1">
      <alignment horizontal="right"/>
    </xf>
    <xf numFmtId="0" fontId="11" fillId="2" borderId="0" xfId="0" applyFont="1" applyFill="1" applyBorder="1" applyAlignment="1">
      <alignment horizontal="left" vertical="center" wrapText="1"/>
    </xf>
    <xf numFmtId="0" fontId="11" fillId="2" borderId="0" xfId="0" applyFont="1" applyFill="1" applyBorder="1" applyAlignment="1">
      <alignment horizontal="justify" vertical="center" wrapText="1"/>
    </xf>
    <xf numFmtId="176" fontId="5" fillId="2" borderId="0" xfId="0" applyNumberFormat="1" applyFont="1" applyFill="1" applyBorder="1" applyAlignment="1">
      <alignment horizontal="right" vertical="center"/>
    </xf>
    <xf numFmtId="0" fontId="12" fillId="2" borderId="0" xfId="0" applyFont="1" applyFill="1" applyBorder="1" applyAlignment="1">
      <alignment horizontal="justify" vertical="top" wrapText="1"/>
    </xf>
    <xf numFmtId="176" fontId="6" fillId="2" borderId="0" xfId="0" applyNumberFormat="1" applyFont="1" applyFill="1" applyBorder="1" applyAlignment="1">
      <alignment horizontal="right"/>
    </xf>
    <xf numFmtId="0" fontId="3" fillId="0" borderId="2" xfId="0" applyFont="1" applyBorder="1" applyAlignment="1">
      <alignment horizontal="justify" vertical="top" wrapText="1"/>
    </xf>
    <xf numFmtId="0" fontId="4" fillId="0" borderId="2" xfId="0" applyFont="1" applyBorder="1" applyAlignment="1">
      <alignment horizontal="justify" vertical="top" wrapText="1"/>
    </xf>
    <xf numFmtId="0" fontId="15" fillId="0" borderId="2" xfId="0" applyFont="1" applyBorder="1" applyAlignment="1">
      <alignment horizontal="justify" vertical="top" wrapText="1"/>
    </xf>
    <xf numFmtId="179" fontId="13" fillId="0" borderId="1" xfId="0" applyNumberFormat="1" applyFont="1" applyBorder="1" applyAlignment="1">
      <alignment vertical="center"/>
    </xf>
    <xf numFmtId="179" fontId="7" fillId="0" borderId="1" xfId="0" applyNumberFormat="1" applyFont="1" applyBorder="1"/>
    <xf numFmtId="179" fontId="13" fillId="0" borderId="1" xfId="0" applyNumberFormat="1" applyFont="1" applyBorder="1"/>
    <xf numFmtId="179" fontId="16" fillId="0" borderId="1" xfId="0" applyNumberFormat="1" applyFont="1" applyBorder="1"/>
    <xf numFmtId="0" fontId="7" fillId="0" borderId="1" xfId="0" applyFont="1" applyBorder="1"/>
    <xf numFmtId="0" fontId="13" fillId="0" borderId="1" xfId="0" applyFont="1" applyBorder="1"/>
    <xf numFmtId="179" fontId="19" fillId="0" borderId="1" xfId="0" applyNumberFormat="1" applyFont="1" applyBorder="1"/>
    <xf numFmtId="179" fontId="19" fillId="0" borderId="1" xfId="0" applyNumberFormat="1" applyFont="1" applyBorder="1" applyAlignment="1">
      <alignment vertical="center"/>
    </xf>
    <xf numFmtId="0" fontId="9" fillId="0" borderId="0" xfId="0" applyFont="1" applyAlignment="1">
      <alignment horizontal="center" wrapText="1"/>
    </xf>
    <xf numFmtId="0" fontId="4" fillId="0" borderId="0" xfId="0" applyFont="1" applyFill="1" applyBorder="1" applyAlignment="1"/>
    <xf numFmtId="0" fontId="3" fillId="0" borderId="0" xfId="0" applyFont="1" applyAlignment="1">
      <alignment horizontal="justify" vertical="top" wrapText="1"/>
    </xf>
    <xf numFmtId="0" fontId="3" fillId="0" borderId="1" xfId="0" applyFont="1" applyBorder="1"/>
    <xf numFmtId="179" fontId="1" fillId="0" borderId="1" xfId="0" applyNumberFormat="1" applyFont="1" applyBorder="1"/>
    <xf numFmtId="0" fontId="0" fillId="0" borderId="0" xfId="0" applyBorder="1"/>
    <xf numFmtId="0" fontId="7" fillId="0" borderId="0" xfId="0" applyFont="1" applyFill="1" applyBorder="1"/>
    <xf numFmtId="179" fontId="7" fillId="0" borderId="1" xfId="0" applyNumberFormat="1" applyFont="1" applyFill="1" applyBorder="1"/>
    <xf numFmtId="0" fontId="3" fillId="0" borderId="2" xfId="0" applyFont="1" applyBorder="1" applyAlignment="1">
      <alignment horizontal="left" vertical="top" wrapText="1"/>
    </xf>
    <xf numFmtId="0" fontId="3" fillId="0" borderId="3" xfId="0" applyFont="1" applyBorder="1" applyAlignment="1">
      <alignment horizontal="justify" vertical="top" wrapText="1"/>
    </xf>
    <xf numFmtId="0" fontId="7" fillId="0" borderId="1" xfId="0" applyFont="1" applyBorder="1" applyAlignment="1">
      <alignment wrapText="1"/>
    </xf>
    <xf numFmtId="0" fontId="3" fillId="0" borderId="4" xfId="0" applyFont="1" applyBorder="1" applyAlignment="1">
      <alignment vertical="center" wrapText="1"/>
    </xf>
    <xf numFmtId="0" fontId="3" fillId="0" borderId="5" xfId="0" applyFont="1" applyBorder="1" applyAlignment="1">
      <alignment vertical="center" wrapText="1"/>
    </xf>
    <xf numFmtId="0" fontId="0" fillId="0" borderId="6" xfId="0" applyFont="1" applyBorder="1" applyAlignment="1">
      <alignment horizontal="center"/>
    </xf>
    <xf numFmtId="0" fontId="0" fillId="0" borderId="1" xfId="0" applyFont="1" applyBorder="1" applyAlignment="1">
      <alignment horizontal="center"/>
    </xf>
    <xf numFmtId="0" fontId="9" fillId="0" borderId="0" xfId="0" applyFont="1" applyAlignment="1">
      <alignment wrapText="1"/>
    </xf>
    <xf numFmtId="0" fontId="13" fillId="0" borderId="0" xfId="0" applyFont="1" applyBorder="1" applyAlignment="1">
      <alignment horizontal="center"/>
    </xf>
    <xf numFmtId="0" fontId="7" fillId="0" borderId="0" xfId="0" applyFont="1" applyAlignment="1">
      <alignment horizontal="right"/>
    </xf>
    <xf numFmtId="179" fontId="0" fillId="0" borderId="1" xfId="0" applyNumberFormat="1" applyFont="1" applyBorder="1"/>
    <xf numFmtId="176" fontId="7" fillId="0" borderId="1" xfId="0" applyNumberFormat="1" applyFont="1" applyBorder="1"/>
    <xf numFmtId="0" fontId="13" fillId="0" borderId="1" xfId="0" applyFont="1" applyBorder="1" applyAlignment="1">
      <alignment horizontal="center" wrapText="1"/>
    </xf>
    <xf numFmtId="0" fontId="7" fillId="0" borderId="0" xfId="0" applyFont="1" applyBorder="1" applyAlignment="1">
      <alignment horizontal="right"/>
    </xf>
    <xf numFmtId="0" fontId="0" fillId="0" borderId="0" xfId="0" applyAlignment="1">
      <alignment horizontal="right"/>
    </xf>
    <xf numFmtId="0" fontId="3" fillId="0" borderId="7" xfId="0" applyFont="1" applyBorder="1" applyAlignment="1">
      <alignment vertical="center" wrapText="1"/>
    </xf>
    <xf numFmtId="0" fontId="13" fillId="0" borderId="2" xfId="0" applyFont="1" applyBorder="1" applyAlignment="1"/>
    <xf numFmtId="0" fontId="17" fillId="3"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horizontal="justify" vertical="top" wrapText="1"/>
    </xf>
    <xf numFmtId="0" fontId="8" fillId="0" borderId="1" xfId="0" applyFont="1" applyFill="1" applyBorder="1" applyAlignment="1">
      <alignment vertical="top" wrapText="1"/>
    </xf>
    <xf numFmtId="0" fontId="17" fillId="0" borderId="1" xfId="0" applyFont="1" applyFill="1" applyBorder="1" applyAlignment="1">
      <alignment vertical="top" wrapText="1"/>
    </xf>
    <xf numFmtId="0" fontId="13" fillId="0" borderId="2" xfId="0" applyFont="1" applyBorder="1" applyAlignment="1">
      <alignment horizontal="center"/>
    </xf>
    <xf numFmtId="0" fontId="13" fillId="0" borderId="8" xfId="0" applyFont="1" applyBorder="1" applyAlignment="1">
      <alignment horizontal="center"/>
    </xf>
    <xf numFmtId="0" fontId="3" fillId="0" borderId="2" xfId="0" applyFont="1" applyBorder="1" applyAlignment="1">
      <alignment horizontal="justify" vertical="top" wrapText="1"/>
    </xf>
    <xf numFmtId="0" fontId="4" fillId="0" borderId="2" xfId="0" applyFont="1" applyBorder="1" applyAlignment="1">
      <alignment horizontal="center" vertical="top" wrapText="1"/>
    </xf>
    <xf numFmtId="0" fontId="4" fillId="0" borderId="8" xfId="0" applyFont="1" applyBorder="1" applyAlignment="1">
      <alignment horizontal="center" vertical="top"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4" fillId="0" borderId="2" xfId="0" applyFont="1" applyBorder="1" applyAlignment="1">
      <alignment horizontal="center" wrapText="1"/>
    </xf>
    <xf numFmtId="0" fontId="4" fillId="0" borderId="8" xfId="0" applyFont="1" applyBorder="1" applyAlignment="1">
      <alignment horizontal="center" wrapText="1"/>
    </xf>
    <xf numFmtId="0" fontId="3" fillId="0" borderId="2" xfId="0" applyFont="1" applyBorder="1" applyAlignment="1">
      <alignment horizontal="center" wrapText="1"/>
    </xf>
    <xf numFmtId="0" fontId="3" fillId="0" borderId="8" xfId="0" applyFont="1" applyBorder="1" applyAlignment="1">
      <alignment horizontal="center" wrapText="1"/>
    </xf>
    <xf numFmtId="0" fontId="21" fillId="0" borderId="2" xfId="0" applyFont="1" applyBorder="1" applyAlignment="1">
      <alignment horizontal="center" vertical="top" wrapText="1"/>
    </xf>
    <xf numFmtId="0" fontId="21" fillId="0" borderId="8" xfId="0" applyFont="1" applyBorder="1" applyAlignment="1">
      <alignment horizontal="center" vertical="top"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Fill="1" applyAlignment="1">
      <alignment horizontal="right"/>
    </xf>
    <xf numFmtId="0" fontId="18" fillId="0" borderId="0" xfId="0" applyFont="1" applyAlignment="1">
      <alignment horizontal="right"/>
    </xf>
    <xf numFmtId="0" fontId="13" fillId="0" borderId="0" xfId="0" applyFont="1" applyBorder="1" applyAlignment="1">
      <alignment horizontal="center"/>
    </xf>
    <xf numFmtId="0" fontId="3" fillId="0" borderId="1" xfId="0" applyFont="1" applyFill="1" applyBorder="1" applyAlignment="1">
      <alignment horizontal="left" vertical="top" wrapText="1"/>
    </xf>
    <xf numFmtId="0" fontId="10" fillId="0" borderId="0" xfId="0" applyFont="1" applyBorder="1" applyAlignment="1">
      <alignment horizontal="center"/>
    </xf>
    <xf numFmtId="0" fontId="7" fillId="0" borderId="0" xfId="0" applyFont="1" applyBorder="1" applyAlignment="1">
      <alignment horizontal="right"/>
    </xf>
    <xf numFmtId="0" fontId="13" fillId="0" borderId="1" xfId="0" applyFont="1" applyBorder="1" applyAlignment="1">
      <alignment horizontal="center" wrapText="1"/>
    </xf>
    <xf numFmtId="0" fontId="7" fillId="0" borderId="2" xfId="0" applyFont="1" applyBorder="1" applyAlignment="1">
      <alignment horizontal="center"/>
    </xf>
    <xf numFmtId="0" fontId="7" fillId="0" borderId="8" xfId="0" applyFont="1" applyBorder="1" applyAlignment="1">
      <alignment horizontal="center"/>
    </xf>
    <xf numFmtId="0" fontId="6" fillId="2" borderId="0"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13" fillId="0" borderId="0" xfId="0" applyFont="1" applyAlignment="1">
      <alignment horizontal="right" wrapText="1"/>
    </xf>
    <xf numFmtId="0" fontId="4" fillId="0" borderId="0" xfId="0" applyFont="1" applyFill="1" applyBorder="1" applyAlignment="1">
      <alignment horizontal="right"/>
    </xf>
    <xf numFmtId="0" fontId="3" fillId="0" borderId="1" xfId="0" applyFont="1" applyBorder="1" applyAlignment="1">
      <alignment horizontal="left" vertical="top" wrapText="1"/>
    </xf>
    <xf numFmtId="0" fontId="22" fillId="0" borderId="0" xfId="0" applyFont="1" applyAlignment="1">
      <alignment horizontal="center" wrapText="1"/>
    </xf>
    <xf numFmtId="0" fontId="9" fillId="0" borderId="0" xfId="0" applyFont="1" applyAlignment="1">
      <alignment horizontal="center" wrapText="1"/>
    </xf>
    <xf numFmtId="0" fontId="3" fillId="0" borderId="1" xfId="0" applyFont="1" applyFill="1" applyBorder="1" applyAlignment="1">
      <alignment vertical="top"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599"/>
  <sheetViews>
    <sheetView tabSelected="1" topLeftCell="A1055" zoomScaleNormal="100" workbookViewId="0">
      <selection sqref="A1:D1079"/>
    </sheetView>
  </sheetViews>
  <sheetFormatPr defaultRowHeight="12.75"/>
  <cols>
    <col min="1" max="1" width="21.7109375" customWidth="1"/>
    <col min="2" max="2" width="44.28515625" customWidth="1"/>
    <col min="3" max="3" width="21.5703125" customWidth="1"/>
    <col min="4" max="4" width="10.7109375" customWidth="1"/>
  </cols>
  <sheetData>
    <row r="1" spans="1:4">
      <c r="A1" s="1"/>
      <c r="B1" s="54"/>
      <c r="C1" s="84" t="s">
        <v>1547</v>
      </c>
      <c r="D1" s="84"/>
    </row>
    <row r="2" spans="1:4" ht="15.75">
      <c r="A2" s="1"/>
      <c r="B2" s="85" t="s">
        <v>1150</v>
      </c>
      <c r="C2" s="85"/>
      <c r="D2" s="85"/>
    </row>
    <row r="3" spans="1:4" ht="12.75" customHeight="1">
      <c r="A3" s="1"/>
      <c r="B3" s="85" t="s">
        <v>1217</v>
      </c>
      <c r="C3" s="85"/>
      <c r="D3" s="85"/>
    </row>
    <row r="4" spans="1:4" ht="12.75" customHeight="1">
      <c r="A4" s="1"/>
      <c r="B4" s="85" t="s">
        <v>1993</v>
      </c>
      <c r="C4" s="85"/>
      <c r="D4" s="85"/>
    </row>
    <row r="5" spans="1:4" ht="15.75" customHeight="1">
      <c r="A5" s="1"/>
      <c r="B5" s="85" t="s">
        <v>2019</v>
      </c>
      <c r="C5" s="85"/>
      <c r="D5" s="85"/>
    </row>
    <row r="6" spans="1:4" ht="15.75" customHeight="1">
      <c r="A6" s="1"/>
      <c r="B6" s="11"/>
      <c r="C6" s="11"/>
    </row>
    <row r="7" spans="1:4" ht="33.6" customHeight="1">
      <c r="A7" s="98" t="s">
        <v>1994</v>
      </c>
      <c r="B7" s="98"/>
      <c r="C7" s="98"/>
      <c r="D7" s="47"/>
    </row>
    <row r="8" spans="1:4" ht="18" customHeight="1">
      <c r="A8" s="32"/>
      <c r="B8" s="32"/>
      <c r="C8" s="95" t="s">
        <v>484</v>
      </c>
      <c r="D8" s="95"/>
    </row>
    <row r="9" spans="1:4" ht="18" customHeight="1">
      <c r="A9" s="99" t="s">
        <v>1995</v>
      </c>
      <c r="B9" s="99"/>
      <c r="C9" s="99"/>
    </row>
    <row r="10" spans="1:4" ht="0.75" customHeight="1">
      <c r="A10" s="99"/>
      <c r="B10" s="99"/>
      <c r="C10" s="99"/>
    </row>
    <row r="11" spans="1:4" ht="18" hidden="1" customHeight="1">
      <c r="A11" s="32"/>
      <c r="B11" s="32"/>
      <c r="C11" s="32"/>
    </row>
    <row r="12" spans="1:4" ht="12" customHeight="1">
      <c r="A12" s="1"/>
      <c r="C12" s="33"/>
    </row>
    <row r="13" spans="1:4">
      <c r="A13" s="1"/>
      <c r="B13" s="2"/>
      <c r="C13" s="96" t="s">
        <v>23</v>
      </c>
      <c r="D13" s="96"/>
    </row>
    <row r="14" spans="1:4" ht="54.75" customHeight="1">
      <c r="A14" s="4" t="s">
        <v>483</v>
      </c>
      <c r="B14" s="77" t="s">
        <v>905</v>
      </c>
      <c r="C14" s="78"/>
      <c r="D14" s="4" t="s">
        <v>906</v>
      </c>
    </row>
    <row r="15" spans="1:4" ht="17.25" customHeight="1">
      <c r="A15" s="7" t="s">
        <v>907</v>
      </c>
      <c r="B15" s="79" t="s">
        <v>948</v>
      </c>
      <c r="C15" s="80"/>
      <c r="D15" s="24">
        <f>SUM(D27+D106+D107+D118+D122+D153+D180+D233+D234+D235+D102+D103+D104+D105+D308)</f>
        <v>3341.4000000000005</v>
      </c>
    </row>
    <row r="16" spans="1:4" ht="40.5" hidden="1" customHeight="1">
      <c r="A16" s="6" t="s">
        <v>908</v>
      </c>
      <c r="B16" s="21" t="s">
        <v>909</v>
      </c>
      <c r="C16" s="25"/>
      <c r="D16" s="25"/>
    </row>
    <row r="17" spans="1:4" ht="28.5" hidden="1" customHeight="1">
      <c r="A17" s="6" t="s">
        <v>910</v>
      </c>
      <c r="B17" s="21" t="s">
        <v>911</v>
      </c>
      <c r="C17" s="25"/>
      <c r="D17" s="25"/>
    </row>
    <row r="18" spans="1:4" ht="28.5" hidden="1" customHeight="1">
      <c r="A18" s="6" t="s">
        <v>689</v>
      </c>
      <c r="B18" s="21" t="s">
        <v>690</v>
      </c>
      <c r="C18" s="25"/>
      <c r="D18" s="25"/>
    </row>
    <row r="19" spans="1:4" ht="65.25" hidden="1" customHeight="1">
      <c r="A19" s="6" t="s">
        <v>691</v>
      </c>
      <c r="B19" s="21" t="s">
        <v>701</v>
      </c>
      <c r="C19" s="25"/>
      <c r="D19" s="25"/>
    </row>
    <row r="20" spans="1:4" ht="65.25" hidden="1" customHeight="1">
      <c r="A20" s="6" t="s">
        <v>702</v>
      </c>
      <c r="B20" s="21" t="s">
        <v>1855</v>
      </c>
      <c r="C20" s="25"/>
      <c r="D20" s="25"/>
    </row>
    <row r="21" spans="1:4" ht="77.25" hidden="1" customHeight="1">
      <c r="A21" s="6" t="s">
        <v>1856</v>
      </c>
      <c r="B21" s="21" t="s">
        <v>1737</v>
      </c>
      <c r="C21" s="25"/>
      <c r="D21" s="25"/>
    </row>
    <row r="22" spans="1:4" ht="78.75" hidden="1" customHeight="1">
      <c r="A22" s="6" t="s">
        <v>1738</v>
      </c>
      <c r="B22" s="21" t="s">
        <v>890</v>
      </c>
      <c r="C22" s="25"/>
      <c r="D22" s="25"/>
    </row>
    <row r="23" spans="1:4" ht="39.75" hidden="1" customHeight="1">
      <c r="A23" s="6" t="s">
        <v>891</v>
      </c>
      <c r="B23" s="21" t="s">
        <v>892</v>
      </c>
      <c r="C23" s="25"/>
      <c r="D23" s="25"/>
    </row>
    <row r="24" spans="1:4" ht="40.5" hidden="1" customHeight="1">
      <c r="A24" s="6" t="s">
        <v>893</v>
      </c>
      <c r="B24" s="21" t="s">
        <v>195</v>
      </c>
      <c r="C24" s="25"/>
      <c r="D24" s="25"/>
    </row>
    <row r="25" spans="1:4" ht="40.5" hidden="1" customHeight="1">
      <c r="A25" s="6" t="s">
        <v>196</v>
      </c>
      <c r="B25" s="21" t="s">
        <v>197</v>
      </c>
      <c r="C25" s="25"/>
      <c r="D25" s="25"/>
    </row>
    <row r="26" spans="1:4" ht="39" hidden="1" customHeight="1">
      <c r="A26" s="6" t="s">
        <v>198</v>
      </c>
      <c r="B26" s="21" t="s">
        <v>1021</v>
      </c>
      <c r="C26" s="25"/>
      <c r="D26" s="25"/>
    </row>
    <row r="27" spans="1:4" ht="15.75" customHeight="1" thickBot="1">
      <c r="A27" s="6" t="s">
        <v>683</v>
      </c>
      <c r="B27" s="69" t="s">
        <v>684</v>
      </c>
      <c r="C27" s="70"/>
      <c r="D27" s="25">
        <v>518.6</v>
      </c>
    </row>
    <row r="28" spans="1:4" ht="27" hidden="1" customHeight="1">
      <c r="A28" s="6" t="s">
        <v>1022</v>
      </c>
      <c r="B28" s="21" t="s">
        <v>836</v>
      </c>
      <c r="C28" s="25"/>
      <c r="D28" s="25"/>
    </row>
    <row r="29" spans="1:4" ht="40.5" hidden="1" customHeight="1">
      <c r="A29" s="6" t="s">
        <v>837</v>
      </c>
      <c r="B29" s="21" t="s">
        <v>1539</v>
      </c>
      <c r="C29" s="25"/>
      <c r="D29" s="25"/>
    </row>
    <row r="30" spans="1:4" ht="90.75" hidden="1" customHeight="1">
      <c r="A30" s="6" t="s">
        <v>1540</v>
      </c>
      <c r="B30" s="21" t="s">
        <v>1541</v>
      </c>
      <c r="C30" s="25"/>
      <c r="D30" s="25"/>
    </row>
    <row r="31" spans="1:4" ht="77.25" hidden="1" customHeight="1">
      <c r="A31" s="6" t="s">
        <v>1542</v>
      </c>
      <c r="B31" s="21" t="s">
        <v>1543</v>
      </c>
      <c r="C31" s="25"/>
      <c r="D31" s="25"/>
    </row>
    <row r="32" spans="1:4" ht="39.75" hidden="1" customHeight="1">
      <c r="A32" s="6" t="s">
        <v>1544</v>
      </c>
      <c r="B32" s="21" t="s">
        <v>1545</v>
      </c>
      <c r="C32" s="25"/>
      <c r="D32" s="25"/>
    </row>
    <row r="33" spans="1:4" ht="181.5" hidden="1" customHeight="1">
      <c r="A33" s="6" t="s">
        <v>1546</v>
      </c>
      <c r="B33" s="21" t="s">
        <v>797</v>
      </c>
      <c r="C33" s="25"/>
      <c r="D33" s="25"/>
    </row>
    <row r="34" spans="1:4" ht="90" hidden="1" customHeight="1">
      <c r="A34" s="6" t="s">
        <v>798</v>
      </c>
      <c r="B34" s="21" t="s">
        <v>959</v>
      </c>
      <c r="C34" s="25"/>
      <c r="D34" s="25"/>
    </row>
    <row r="35" spans="1:4" ht="17.25" hidden="1" customHeight="1">
      <c r="A35" s="6" t="s">
        <v>1711</v>
      </c>
      <c r="B35" s="21" t="s">
        <v>1712</v>
      </c>
      <c r="C35" s="25"/>
      <c r="D35" s="25"/>
    </row>
    <row r="36" spans="1:4" hidden="1">
      <c r="A36" s="6" t="s">
        <v>1713</v>
      </c>
      <c r="B36" s="21" t="s">
        <v>1335</v>
      </c>
      <c r="C36" s="25"/>
      <c r="D36" s="25"/>
    </row>
    <row r="37" spans="1:4" ht="25.5" hidden="1">
      <c r="A37" s="6" t="s">
        <v>1336</v>
      </c>
      <c r="B37" s="21" t="s">
        <v>1337</v>
      </c>
      <c r="C37" s="25"/>
      <c r="D37" s="25"/>
    </row>
    <row r="38" spans="1:4" ht="25.5" hidden="1">
      <c r="A38" s="6" t="s">
        <v>1338</v>
      </c>
      <c r="B38" s="21" t="s">
        <v>1339</v>
      </c>
      <c r="C38" s="25"/>
      <c r="D38" s="25"/>
    </row>
    <row r="39" spans="1:4" ht="38.25" hidden="1">
      <c r="A39" s="6" t="s">
        <v>1340</v>
      </c>
      <c r="B39" s="21" t="s">
        <v>1341</v>
      </c>
      <c r="C39" s="25"/>
      <c r="D39" s="25"/>
    </row>
    <row r="40" spans="1:4" ht="38.25" hidden="1">
      <c r="A40" s="6" t="s">
        <v>1342</v>
      </c>
      <c r="B40" s="21" t="s">
        <v>1343</v>
      </c>
      <c r="C40" s="25"/>
      <c r="D40" s="25"/>
    </row>
    <row r="41" spans="1:4" hidden="1">
      <c r="A41" s="6" t="s">
        <v>1419</v>
      </c>
      <c r="B41" s="21" t="s">
        <v>1420</v>
      </c>
      <c r="C41" s="25"/>
      <c r="D41" s="25"/>
    </row>
    <row r="42" spans="1:4" ht="51" hidden="1">
      <c r="A42" s="6" t="s">
        <v>1421</v>
      </c>
      <c r="B42" s="21" t="s">
        <v>960</v>
      </c>
      <c r="C42" s="25"/>
      <c r="D42" s="25"/>
    </row>
    <row r="43" spans="1:4" ht="51" hidden="1">
      <c r="A43" s="6" t="s">
        <v>961</v>
      </c>
      <c r="B43" s="21" t="s">
        <v>996</v>
      </c>
      <c r="C43" s="25"/>
      <c r="D43" s="25"/>
    </row>
    <row r="44" spans="1:4" ht="51" hidden="1">
      <c r="A44" s="6" t="s">
        <v>997</v>
      </c>
      <c r="B44" s="21" t="s">
        <v>1959</v>
      </c>
      <c r="C44" s="25"/>
      <c r="D44" s="25"/>
    </row>
    <row r="45" spans="1:4" ht="231" hidden="1" customHeight="1">
      <c r="A45" s="97" t="s">
        <v>1586</v>
      </c>
      <c r="B45" s="66" t="s">
        <v>1587</v>
      </c>
      <c r="C45" s="25"/>
      <c r="D45" s="25"/>
    </row>
    <row r="46" spans="1:4" ht="12.75" hidden="1" customHeight="1">
      <c r="A46" s="97"/>
      <c r="B46" s="66"/>
      <c r="C46" s="25"/>
      <c r="D46" s="25"/>
    </row>
    <row r="47" spans="1:4" ht="174.75" hidden="1" customHeight="1">
      <c r="A47" s="97" t="s">
        <v>1588</v>
      </c>
      <c r="B47" s="66" t="s">
        <v>1589</v>
      </c>
      <c r="C47" s="25"/>
      <c r="D47" s="25"/>
    </row>
    <row r="48" spans="1:4" ht="12.75" hidden="1" customHeight="1">
      <c r="A48" s="97"/>
      <c r="B48" s="66"/>
      <c r="C48" s="25"/>
      <c r="D48" s="25"/>
    </row>
    <row r="49" spans="1:4" ht="137.25" hidden="1" customHeight="1">
      <c r="A49" s="97" t="s">
        <v>1590</v>
      </c>
      <c r="B49" s="66" t="s">
        <v>1422</v>
      </c>
      <c r="C49" s="25"/>
      <c r="D49" s="25"/>
    </row>
    <row r="50" spans="1:4" ht="12.75" hidden="1" customHeight="1">
      <c r="A50" s="97"/>
      <c r="B50" s="66"/>
      <c r="C50" s="25"/>
      <c r="D50" s="25"/>
    </row>
    <row r="51" spans="1:4" ht="231" hidden="1" customHeight="1">
      <c r="A51" s="97" t="s">
        <v>1423</v>
      </c>
      <c r="B51" s="66" t="s">
        <v>1424</v>
      </c>
      <c r="C51" s="25"/>
      <c r="D51" s="25"/>
    </row>
    <row r="52" spans="1:4" ht="12.75" hidden="1" customHeight="1">
      <c r="A52" s="97"/>
      <c r="B52" s="66"/>
      <c r="C52" s="25"/>
      <c r="D52" s="25"/>
    </row>
    <row r="53" spans="1:4" ht="25.5" hidden="1" customHeight="1">
      <c r="A53" s="97" t="s">
        <v>1425</v>
      </c>
      <c r="B53" s="66" t="s">
        <v>1426</v>
      </c>
      <c r="C53" s="25"/>
      <c r="D53" s="25"/>
    </row>
    <row r="54" spans="1:4" ht="12.75" hidden="1" customHeight="1">
      <c r="A54" s="97"/>
      <c r="B54" s="66"/>
      <c r="C54" s="25"/>
      <c r="D54" s="25"/>
    </row>
    <row r="55" spans="1:4" ht="38.25" hidden="1">
      <c r="A55" s="6" t="s">
        <v>1427</v>
      </c>
      <c r="B55" s="21" t="s">
        <v>1428</v>
      </c>
      <c r="C55" s="25"/>
      <c r="D55" s="25"/>
    </row>
    <row r="56" spans="1:4" ht="38.25" hidden="1">
      <c r="A56" s="6" t="s">
        <v>1429</v>
      </c>
      <c r="B56" s="21" t="s">
        <v>1430</v>
      </c>
      <c r="C56" s="25"/>
      <c r="D56" s="25"/>
    </row>
    <row r="57" spans="1:4" ht="51" hidden="1">
      <c r="A57" s="6" t="s">
        <v>1431</v>
      </c>
      <c r="B57" s="21" t="s">
        <v>1432</v>
      </c>
      <c r="C57" s="25"/>
      <c r="D57" s="25"/>
    </row>
    <row r="58" spans="1:4" ht="38.25" hidden="1">
      <c r="A58" s="6" t="s">
        <v>1433</v>
      </c>
      <c r="B58" s="21" t="s">
        <v>1434</v>
      </c>
      <c r="C58" s="25"/>
      <c r="D58" s="25"/>
    </row>
    <row r="59" spans="1:4" ht="51" hidden="1">
      <c r="A59" s="6" t="s">
        <v>199</v>
      </c>
      <c r="B59" s="21" t="s">
        <v>818</v>
      </c>
      <c r="C59" s="25"/>
      <c r="D59" s="25"/>
    </row>
    <row r="60" spans="1:4" ht="38.25" hidden="1">
      <c r="A60" s="6" t="s">
        <v>819</v>
      </c>
      <c r="B60" s="21" t="s">
        <v>820</v>
      </c>
      <c r="C60" s="25"/>
      <c r="D60" s="25"/>
    </row>
    <row r="61" spans="1:4" ht="25.5" hidden="1">
      <c r="A61" s="6" t="s">
        <v>821</v>
      </c>
      <c r="B61" s="21" t="s">
        <v>822</v>
      </c>
      <c r="C61" s="25"/>
      <c r="D61" s="25"/>
    </row>
    <row r="62" spans="1:4" ht="25.5" hidden="1">
      <c r="A62" s="6" t="s">
        <v>823</v>
      </c>
      <c r="B62" s="21" t="s">
        <v>824</v>
      </c>
      <c r="C62" s="25"/>
      <c r="D62" s="25"/>
    </row>
    <row r="63" spans="1:4" ht="25.5" hidden="1">
      <c r="A63" s="6" t="s">
        <v>825</v>
      </c>
      <c r="B63" s="21" t="s">
        <v>826</v>
      </c>
      <c r="C63" s="25"/>
      <c r="D63" s="25"/>
    </row>
    <row r="64" spans="1:4" ht="25.5" hidden="1">
      <c r="A64" s="6" t="s">
        <v>827</v>
      </c>
      <c r="B64" s="21" t="s">
        <v>1286</v>
      </c>
      <c r="C64" s="25"/>
      <c r="D64" s="25"/>
    </row>
    <row r="65" spans="1:4" ht="76.5" hidden="1">
      <c r="A65" s="6" t="s">
        <v>1287</v>
      </c>
      <c r="B65" s="21" t="s">
        <v>1320</v>
      </c>
      <c r="C65" s="25"/>
      <c r="D65" s="25"/>
    </row>
    <row r="66" spans="1:4" ht="38.25" hidden="1">
      <c r="A66" s="6" t="s">
        <v>1321</v>
      </c>
      <c r="B66" s="21" t="s">
        <v>1322</v>
      </c>
      <c r="C66" s="25"/>
      <c r="D66" s="25"/>
    </row>
    <row r="67" spans="1:4" ht="25.5" hidden="1">
      <c r="A67" s="6" t="s">
        <v>1323</v>
      </c>
      <c r="B67" s="21" t="s">
        <v>1324</v>
      </c>
      <c r="C67" s="25"/>
      <c r="D67" s="25"/>
    </row>
    <row r="68" spans="1:4" ht="51" hidden="1">
      <c r="A68" s="6" t="s">
        <v>1325</v>
      </c>
      <c r="B68" s="21" t="s">
        <v>1326</v>
      </c>
      <c r="C68" s="25"/>
      <c r="D68" s="25"/>
    </row>
    <row r="69" spans="1:4" ht="25.5" hidden="1">
      <c r="A69" s="6" t="s">
        <v>1327</v>
      </c>
      <c r="B69" s="21" t="s">
        <v>1328</v>
      </c>
      <c r="C69" s="25"/>
      <c r="D69" s="25"/>
    </row>
    <row r="70" spans="1:4" ht="25.5" hidden="1">
      <c r="A70" s="6" t="s">
        <v>1329</v>
      </c>
      <c r="B70" s="21" t="s">
        <v>1330</v>
      </c>
      <c r="C70" s="25"/>
      <c r="D70" s="25"/>
    </row>
    <row r="71" spans="1:4" ht="51" hidden="1">
      <c r="A71" s="6" t="s">
        <v>1331</v>
      </c>
      <c r="B71" s="21" t="s">
        <v>1332</v>
      </c>
      <c r="C71" s="25"/>
      <c r="D71" s="25"/>
    </row>
    <row r="72" spans="1:4" ht="51" hidden="1">
      <c r="A72" s="6" t="s">
        <v>1333</v>
      </c>
      <c r="B72" s="21" t="s">
        <v>1358</v>
      </c>
      <c r="C72" s="25"/>
      <c r="D72" s="25"/>
    </row>
    <row r="73" spans="1:4" ht="51" hidden="1">
      <c r="A73" s="6" t="s">
        <v>1348</v>
      </c>
      <c r="B73" s="21" t="s">
        <v>661</v>
      </c>
      <c r="C73" s="25"/>
      <c r="D73" s="25"/>
    </row>
    <row r="74" spans="1:4" ht="63.75" hidden="1">
      <c r="A74" s="6" t="s">
        <v>164</v>
      </c>
      <c r="B74" s="21" t="s">
        <v>165</v>
      </c>
      <c r="C74" s="25"/>
      <c r="D74" s="25"/>
    </row>
    <row r="75" spans="1:4" ht="76.5" hidden="1">
      <c r="A75" s="6" t="s">
        <v>166</v>
      </c>
      <c r="B75" s="21" t="s">
        <v>167</v>
      </c>
      <c r="C75" s="25"/>
      <c r="D75" s="25"/>
    </row>
    <row r="76" spans="1:4" ht="63.75" hidden="1">
      <c r="A76" s="6" t="s">
        <v>168</v>
      </c>
      <c r="B76" s="21" t="s">
        <v>169</v>
      </c>
      <c r="C76" s="25"/>
      <c r="D76" s="25"/>
    </row>
    <row r="77" spans="1:4" ht="51" hidden="1">
      <c r="A77" s="6" t="s">
        <v>170</v>
      </c>
      <c r="B77" s="21" t="s">
        <v>171</v>
      </c>
      <c r="C77" s="25"/>
      <c r="D77" s="25"/>
    </row>
    <row r="78" spans="1:4" ht="38.25" hidden="1">
      <c r="A78" s="6" t="s">
        <v>172</v>
      </c>
      <c r="B78" s="21" t="s">
        <v>173</v>
      </c>
      <c r="C78" s="25"/>
      <c r="D78" s="25"/>
    </row>
    <row r="79" spans="1:4" ht="63.75" hidden="1">
      <c r="A79" s="6" t="s">
        <v>174</v>
      </c>
      <c r="B79" s="21" t="s">
        <v>575</v>
      </c>
      <c r="C79" s="25"/>
      <c r="D79" s="25"/>
    </row>
    <row r="80" spans="1:4" ht="63.75" hidden="1">
      <c r="A80" s="6" t="s">
        <v>576</v>
      </c>
      <c r="B80" s="21" t="s">
        <v>577</v>
      </c>
      <c r="C80" s="25"/>
      <c r="D80" s="25"/>
    </row>
    <row r="81" spans="1:4" ht="63.75" hidden="1">
      <c r="A81" s="6" t="s">
        <v>578</v>
      </c>
      <c r="B81" s="21" t="s">
        <v>579</v>
      </c>
      <c r="C81" s="25"/>
      <c r="D81" s="25"/>
    </row>
    <row r="82" spans="1:4" ht="76.5" hidden="1">
      <c r="A82" s="6" t="s">
        <v>580</v>
      </c>
      <c r="B82" s="21" t="s">
        <v>1623</v>
      </c>
      <c r="C82" s="25"/>
      <c r="D82" s="25"/>
    </row>
    <row r="83" spans="1:4" ht="63.75" hidden="1">
      <c r="A83" s="6" t="s">
        <v>1624</v>
      </c>
      <c r="B83" s="21" t="s">
        <v>1625</v>
      </c>
      <c r="C83" s="25"/>
      <c r="D83" s="25"/>
    </row>
    <row r="84" spans="1:4" ht="25.5" hidden="1">
      <c r="A84" s="6" t="s">
        <v>1626</v>
      </c>
      <c r="B84" s="21" t="s">
        <v>1627</v>
      </c>
      <c r="C84" s="25"/>
      <c r="D84" s="25"/>
    </row>
    <row r="85" spans="1:4" ht="25.5" hidden="1">
      <c r="A85" s="6" t="s">
        <v>1628</v>
      </c>
      <c r="B85" s="21" t="s">
        <v>1629</v>
      </c>
      <c r="C85" s="25"/>
      <c r="D85" s="25"/>
    </row>
    <row r="86" spans="1:4" ht="25.5" hidden="1">
      <c r="A86" s="6" t="s">
        <v>1630</v>
      </c>
      <c r="B86" s="21" t="s">
        <v>828</v>
      </c>
      <c r="C86" s="25"/>
      <c r="D86" s="25"/>
    </row>
    <row r="87" spans="1:4" ht="25.5" hidden="1">
      <c r="A87" s="6" t="s">
        <v>829</v>
      </c>
      <c r="B87" s="21" t="s">
        <v>830</v>
      </c>
      <c r="C87" s="25"/>
      <c r="D87" s="25"/>
    </row>
    <row r="88" spans="1:4" ht="25.5" hidden="1">
      <c r="A88" s="6" t="s">
        <v>831</v>
      </c>
      <c r="B88" s="21" t="s">
        <v>1252</v>
      </c>
      <c r="C88" s="25"/>
      <c r="D88" s="25"/>
    </row>
    <row r="89" spans="1:4" ht="25.5" hidden="1">
      <c r="A89" s="6" t="s">
        <v>1253</v>
      </c>
      <c r="B89" s="21" t="s">
        <v>1254</v>
      </c>
      <c r="C89" s="25"/>
      <c r="D89" s="25"/>
    </row>
    <row r="90" spans="1:4" ht="25.5" hidden="1">
      <c r="A90" s="6" t="s">
        <v>1255</v>
      </c>
      <c r="B90" s="21" t="s">
        <v>1256</v>
      </c>
      <c r="C90" s="25"/>
      <c r="D90" s="25"/>
    </row>
    <row r="91" spans="1:4" ht="25.5" hidden="1">
      <c r="A91" s="6" t="s">
        <v>1257</v>
      </c>
      <c r="B91" s="21" t="s">
        <v>1258</v>
      </c>
      <c r="C91" s="25"/>
      <c r="D91" s="25"/>
    </row>
    <row r="92" spans="1:4" ht="25.5" hidden="1">
      <c r="A92" s="6" t="s">
        <v>1259</v>
      </c>
      <c r="B92" s="21" t="s">
        <v>1260</v>
      </c>
      <c r="C92" s="25"/>
      <c r="D92" s="25"/>
    </row>
    <row r="93" spans="1:4" ht="38.25" hidden="1">
      <c r="A93" s="6" t="s">
        <v>1261</v>
      </c>
      <c r="B93" s="21" t="s">
        <v>1031</v>
      </c>
      <c r="C93" s="25"/>
      <c r="D93" s="25"/>
    </row>
    <row r="94" spans="1:4" ht="25.5" hidden="1">
      <c r="A94" s="6" t="s">
        <v>1032</v>
      </c>
      <c r="B94" s="21" t="s">
        <v>1033</v>
      </c>
      <c r="C94" s="25"/>
      <c r="D94" s="25"/>
    </row>
    <row r="95" spans="1:4" ht="25.5" hidden="1">
      <c r="A95" s="6" t="s">
        <v>1034</v>
      </c>
      <c r="B95" s="21" t="s">
        <v>1035</v>
      </c>
      <c r="C95" s="25"/>
      <c r="D95" s="25"/>
    </row>
    <row r="96" spans="1:4" ht="51" hidden="1">
      <c r="A96" s="6" t="s">
        <v>1036</v>
      </c>
      <c r="B96" s="21" t="s">
        <v>1166</v>
      </c>
      <c r="C96" s="25"/>
      <c r="D96" s="25"/>
    </row>
    <row r="97" spans="1:4" ht="51" hidden="1">
      <c r="A97" s="6" t="s">
        <v>1167</v>
      </c>
      <c r="B97" s="21" t="s">
        <v>1168</v>
      </c>
      <c r="C97" s="25"/>
      <c r="D97" s="25"/>
    </row>
    <row r="98" spans="1:4" ht="51" hidden="1">
      <c r="A98" s="6" t="s">
        <v>1169</v>
      </c>
      <c r="B98" s="21" t="s">
        <v>1379</v>
      </c>
      <c r="C98" s="25"/>
      <c r="D98" s="25"/>
    </row>
    <row r="99" spans="1:4" ht="54" hidden="1" customHeight="1">
      <c r="A99" s="6" t="s">
        <v>1380</v>
      </c>
      <c r="B99" s="21" t="s">
        <v>1109</v>
      </c>
      <c r="C99" s="25"/>
      <c r="D99" s="25"/>
    </row>
    <row r="100" spans="1:4" ht="42.75" hidden="1" customHeight="1">
      <c r="A100" s="6" t="s">
        <v>1110</v>
      </c>
      <c r="B100" s="21" t="s">
        <v>1111</v>
      </c>
      <c r="C100" s="25"/>
      <c r="D100" s="25"/>
    </row>
    <row r="101" spans="1:4" ht="42.75" hidden="1" customHeight="1">
      <c r="A101" s="6" t="s">
        <v>1112</v>
      </c>
      <c r="B101" s="21" t="s">
        <v>1113</v>
      </c>
      <c r="C101" s="25"/>
      <c r="D101" s="25"/>
    </row>
    <row r="102" spans="1:4" ht="57.75" customHeight="1" thickBot="1">
      <c r="A102" s="43" t="s">
        <v>1967</v>
      </c>
      <c r="B102" s="81" t="s">
        <v>1971</v>
      </c>
      <c r="C102" s="82"/>
      <c r="D102" s="39">
        <v>749.2</v>
      </c>
    </row>
    <row r="103" spans="1:4" ht="63.75" customHeight="1" thickBot="1">
      <c r="A103" s="55" t="s">
        <v>1968</v>
      </c>
      <c r="B103" s="83" t="s">
        <v>1972</v>
      </c>
      <c r="C103" s="83"/>
      <c r="D103" s="39">
        <v>26.5</v>
      </c>
    </row>
    <row r="104" spans="1:4" ht="59.25" customHeight="1" thickBot="1">
      <c r="A104" s="55" t="s">
        <v>1969</v>
      </c>
      <c r="B104" s="83" t="s">
        <v>1973</v>
      </c>
      <c r="C104" s="83"/>
      <c r="D104" s="39">
        <v>1245.9000000000001</v>
      </c>
    </row>
    <row r="105" spans="1:4" ht="47.25" customHeight="1" thickBot="1">
      <c r="A105" s="44" t="s">
        <v>1970</v>
      </c>
      <c r="B105" s="81" t="s">
        <v>1974</v>
      </c>
      <c r="C105" s="82"/>
      <c r="D105" s="39">
        <v>14.3</v>
      </c>
    </row>
    <row r="106" spans="1:4" ht="17.25" customHeight="1">
      <c r="A106" s="6" t="s">
        <v>1359</v>
      </c>
      <c r="B106" s="69" t="s">
        <v>1992</v>
      </c>
      <c r="C106" s="70"/>
      <c r="D106" s="25">
        <v>0.1</v>
      </c>
    </row>
    <row r="107" spans="1:4" ht="24.75" customHeight="1">
      <c r="A107" s="6" t="s">
        <v>1114</v>
      </c>
      <c r="B107" s="69" t="s">
        <v>1989</v>
      </c>
      <c r="C107" s="70"/>
      <c r="D107" s="25">
        <v>99.8</v>
      </c>
    </row>
    <row r="108" spans="1:4" hidden="1">
      <c r="A108" s="6" t="s">
        <v>397</v>
      </c>
      <c r="B108" s="21" t="s">
        <v>398</v>
      </c>
      <c r="C108" s="25"/>
      <c r="D108" s="25"/>
    </row>
    <row r="109" spans="1:4" ht="25.5" hidden="1">
      <c r="A109" s="6" t="s">
        <v>399</v>
      </c>
      <c r="B109" s="21" t="s">
        <v>1875</v>
      </c>
      <c r="C109" s="25"/>
      <c r="D109" s="25"/>
    </row>
    <row r="110" spans="1:4" ht="25.5" hidden="1">
      <c r="A110" s="6" t="s">
        <v>1876</v>
      </c>
      <c r="B110" s="21" t="s">
        <v>1877</v>
      </c>
      <c r="C110" s="25"/>
      <c r="D110" s="25"/>
    </row>
    <row r="111" spans="1:4" hidden="1">
      <c r="A111" s="6" t="s">
        <v>1878</v>
      </c>
      <c r="B111" s="21" t="s">
        <v>1879</v>
      </c>
      <c r="C111" s="25"/>
      <c r="D111" s="25"/>
    </row>
    <row r="112" spans="1:4" hidden="1">
      <c r="A112" s="6" t="s">
        <v>1880</v>
      </c>
      <c r="B112" s="21" t="s">
        <v>1881</v>
      </c>
      <c r="C112" s="25"/>
      <c r="D112" s="25"/>
    </row>
    <row r="113" spans="1:4" hidden="1">
      <c r="A113" s="6" t="s">
        <v>1882</v>
      </c>
      <c r="B113" s="21" t="s">
        <v>1883</v>
      </c>
      <c r="C113" s="25"/>
      <c r="D113" s="25"/>
    </row>
    <row r="114" spans="1:4" hidden="1">
      <c r="A114" s="6" t="s">
        <v>1884</v>
      </c>
      <c r="B114" s="21" t="s">
        <v>1885</v>
      </c>
      <c r="C114" s="25"/>
      <c r="D114" s="25"/>
    </row>
    <row r="115" spans="1:4" ht="78" hidden="1" customHeight="1">
      <c r="A115" s="6" t="s">
        <v>1631</v>
      </c>
      <c r="B115" s="21" t="s">
        <v>1632</v>
      </c>
      <c r="C115" s="25"/>
      <c r="D115" s="25"/>
    </row>
    <row r="116" spans="1:4" ht="63.75" hidden="1" customHeight="1">
      <c r="A116" s="6" t="s">
        <v>1633</v>
      </c>
      <c r="B116" s="21" t="s">
        <v>1634</v>
      </c>
      <c r="C116" s="25"/>
      <c r="D116" s="25"/>
    </row>
    <row r="117" spans="1:4" ht="66.75" hidden="1" customHeight="1">
      <c r="A117" s="6" t="s">
        <v>1635</v>
      </c>
      <c r="B117" s="21" t="s">
        <v>316</v>
      </c>
      <c r="C117" s="25"/>
      <c r="D117" s="25"/>
    </row>
    <row r="118" spans="1:4" ht="31.5" customHeight="1">
      <c r="A118" s="6" t="s">
        <v>1978</v>
      </c>
      <c r="B118" s="69" t="s">
        <v>1980</v>
      </c>
      <c r="C118" s="70"/>
      <c r="D118" s="36">
        <v>298</v>
      </c>
    </row>
    <row r="119" spans="1:4" ht="79.5" hidden="1" customHeight="1">
      <c r="A119" s="6" t="s">
        <v>317</v>
      </c>
      <c r="B119" s="21" t="s">
        <v>220</v>
      </c>
      <c r="C119" s="25"/>
      <c r="D119" s="25"/>
    </row>
    <row r="120" spans="1:4" ht="74.25" hidden="1" customHeight="1">
      <c r="A120" s="6" t="s">
        <v>221</v>
      </c>
      <c r="B120" s="21" t="s">
        <v>1395</v>
      </c>
      <c r="C120" s="25"/>
      <c r="D120" s="25"/>
    </row>
    <row r="121" spans="1:4" ht="76.5" hidden="1">
      <c r="A121" s="6" t="s">
        <v>1396</v>
      </c>
      <c r="B121" s="21" t="s">
        <v>425</v>
      </c>
      <c r="C121" s="25"/>
      <c r="D121" s="25"/>
    </row>
    <row r="122" spans="1:4" ht="33.75" customHeight="1">
      <c r="A122" s="6" t="s">
        <v>1979</v>
      </c>
      <c r="B122" s="69" t="s">
        <v>1981</v>
      </c>
      <c r="C122" s="70"/>
      <c r="D122" s="25">
        <v>157.9</v>
      </c>
    </row>
    <row r="123" spans="1:4" ht="38.25" hidden="1">
      <c r="A123" s="6" t="s">
        <v>426</v>
      </c>
      <c r="B123" s="21" t="s">
        <v>703</v>
      </c>
      <c r="C123" s="25"/>
      <c r="D123" s="25"/>
    </row>
    <row r="124" spans="1:4" ht="25.5" hidden="1">
      <c r="A124" s="6" t="s">
        <v>704</v>
      </c>
      <c r="B124" s="21" t="s">
        <v>705</v>
      </c>
      <c r="C124" s="25"/>
      <c r="D124" s="25"/>
    </row>
    <row r="125" spans="1:4" hidden="1">
      <c r="A125" s="6" t="s">
        <v>706</v>
      </c>
      <c r="B125" s="21" t="s">
        <v>707</v>
      </c>
      <c r="C125" s="25"/>
      <c r="D125" s="25"/>
    </row>
    <row r="126" spans="1:4" ht="25.5" hidden="1">
      <c r="A126" s="6" t="s">
        <v>708</v>
      </c>
      <c r="B126" s="21" t="s">
        <v>709</v>
      </c>
      <c r="C126" s="25"/>
      <c r="D126" s="25"/>
    </row>
    <row r="127" spans="1:4" hidden="1">
      <c r="A127" s="6" t="s">
        <v>710</v>
      </c>
      <c r="B127" s="21" t="s">
        <v>711</v>
      </c>
      <c r="C127" s="25"/>
      <c r="D127" s="25"/>
    </row>
    <row r="128" spans="1:4" ht="25.5" hidden="1">
      <c r="A128" s="6" t="s">
        <v>1501</v>
      </c>
      <c r="B128" s="21" t="s">
        <v>1502</v>
      </c>
      <c r="C128" s="25"/>
      <c r="D128" s="25"/>
    </row>
    <row r="129" spans="1:4" ht="25.5" hidden="1">
      <c r="A129" s="6" t="s">
        <v>1503</v>
      </c>
      <c r="B129" s="21" t="s">
        <v>1504</v>
      </c>
      <c r="C129" s="25"/>
      <c r="D129" s="25"/>
    </row>
    <row r="130" spans="1:4" ht="25.5" hidden="1">
      <c r="A130" s="6" t="s">
        <v>1505</v>
      </c>
      <c r="B130" s="21" t="s">
        <v>1506</v>
      </c>
      <c r="C130" s="25"/>
      <c r="D130" s="25"/>
    </row>
    <row r="131" spans="1:4" ht="38.25" hidden="1">
      <c r="A131" s="6" t="s">
        <v>1507</v>
      </c>
      <c r="B131" s="21" t="s">
        <v>1508</v>
      </c>
      <c r="C131" s="25"/>
      <c r="D131" s="25"/>
    </row>
    <row r="132" spans="1:4" ht="76.5" hidden="1">
      <c r="A132" s="6" t="s">
        <v>1509</v>
      </c>
      <c r="B132" s="21" t="s">
        <v>1510</v>
      </c>
      <c r="C132" s="25"/>
      <c r="D132" s="25"/>
    </row>
    <row r="133" spans="1:4" ht="25.5" hidden="1">
      <c r="A133" s="6" t="s">
        <v>895</v>
      </c>
      <c r="B133" s="21" t="s">
        <v>896</v>
      </c>
      <c r="C133" s="25"/>
      <c r="D133" s="25"/>
    </row>
    <row r="134" spans="1:4" ht="38.25" hidden="1">
      <c r="A134" s="6" t="s">
        <v>897</v>
      </c>
      <c r="B134" s="21" t="s">
        <v>898</v>
      </c>
      <c r="C134" s="25"/>
      <c r="D134" s="25"/>
    </row>
    <row r="135" spans="1:4" ht="51" hidden="1">
      <c r="A135" s="6" t="s">
        <v>899</v>
      </c>
      <c r="B135" s="21" t="s">
        <v>1886</v>
      </c>
      <c r="C135" s="25"/>
      <c r="D135" s="25"/>
    </row>
    <row r="136" spans="1:4" ht="51" hidden="1">
      <c r="A136" s="6" t="s">
        <v>1887</v>
      </c>
      <c r="B136" s="21" t="s">
        <v>1888</v>
      </c>
      <c r="C136" s="25"/>
      <c r="D136" s="25"/>
    </row>
    <row r="137" spans="1:4" ht="76.5" hidden="1">
      <c r="A137" s="6" t="s">
        <v>1889</v>
      </c>
      <c r="B137" s="21" t="s">
        <v>1890</v>
      </c>
      <c r="C137" s="25"/>
      <c r="D137" s="25"/>
    </row>
    <row r="138" spans="1:4" hidden="1">
      <c r="A138" s="6" t="s">
        <v>1891</v>
      </c>
      <c r="B138" s="21" t="s">
        <v>1892</v>
      </c>
      <c r="C138" s="25"/>
      <c r="D138" s="25"/>
    </row>
    <row r="139" spans="1:4" ht="38.25" hidden="1">
      <c r="A139" s="6" t="s">
        <v>1893</v>
      </c>
      <c r="B139" s="21" t="s">
        <v>1894</v>
      </c>
      <c r="C139" s="25"/>
      <c r="D139" s="25"/>
    </row>
    <row r="140" spans="1:4" hidden="1">
      <c r="A140" s="6" t="s">
        <v>1895</v>
      </c>
      <c r="B140" s="21" t="s">
        <v>1896</v>
      </c>
      <c r="C140" s="25"/>
      <c r="D140" s="25"/>
    </row>
    <row r="141" spans="1:4" ht="38.25" hidden="1">
      <c r="A141" s="6" t="s">
        <v>1897</v>
      </c>
      <c r="B141" s="21" t="s">
        <v>1898</v>
      </c>
      <c r="C141" s="25"/>
      <c r="D141" s="25"/>
    </row>
    <row r="142" spans="1:4" ht="38.25" hidden="1">
      <c r="A142" s="6" t="s">
        <v>1899</v>
      </c>
      <c r="B142" s="21" t="s">
        <v>1900</v>
      </c>
      <c r="C142" s="25"/>
      <c r="D142" s="25"/>
    </row>
    <row r="143" spans="1:4" hidden="1">
      <c r="A143" s="6" t="s">
        <v>1901</v>
      </c>
      <c r="B143" s="21" t="s">
        <v>1902</v>
      </c>
      <c r="C143" s="25"/>
      <c r="D143" s="25"/>
    </row>
    <row r="144" spans="1:4" ht="30" hidden="1" customHeight="1">
      <c r="A144" s="6" t="s">
        <v>1903</v>
      </c>
      <c r="B144" s="21" t="s">
        <v>1904</v>
      </c>
      <c r="C144" s="25"/>
      <c r="D144" s="25"/>
    </row>
    <row r="145" spans="1:4" ht="53.25" hidden="1" customHeight="1">
      <c r="A145" s="6" t="s">
        <v>1905</v>
      </c>
      <c r="B145" s="21" t="s">
        <v>1783</v>
      </c>
      <c r="C145" s="25"/>
      <c r="D145" s="25"/>
    </row>
    <row r="146" spans="1:4" ht="30.75" hidden="1" customHeight="1">
      <c r="A146" s="6" t="s">
        <v>1784</v>
      </c>
      <c r="B146" s="21" t="s">
        <v>1785</v>
      </c>
      <c r="C146" s="25"/>
      <c r="D146" s="25"/>
    </row>
    <row r="147" spans="1:4" ht="48" hidden="1" customHeight="1">
      <c r="A147" s="6" t="s">
        <v>1786</v>
      </c>
      <c r="B147" s="21" t="s">
        <v>1787</v>
      </c>
      <c r="C147" s="25"/>
      <c r="D147" s="25"/>
    </row>
    <row r="148" spans="1:4" ht="38.25" hidden="1">
      <c r="A148" s="6" t="s">
        <v>685</v>
      </c>
      <c r="B148" s="21" t="s">
        <v>686</v>
      </c>
      <c r="C148" s="25"/>
      <c r="D148" s="25"/>
    </row>
    <row r="149" spans="1:4" ht="55.5" hidden="1" customHeight="1">
      <c r="A149" s="6" t="s">
        <v>1788</v>
      </c>
      <c r="B149" s="21" t="s">
        <v>1266</v>
      </c>
      <c r="C149" s="25"/>
      <c r="D149" s="25"/>
    </row>
    <row r="150" spans="1:4" ht="36" hidden="1" customHeight="1">
      <c r="A150" s="6" t="s">
        <v>1267</v>
      </c>
      <c r="B150" s="21" t="s">
        <v>1268</v>
      </c>
      <c r="C150" s="25"/>
      <c r="D150" s="25"/>
    </row>
    <row r="151" spans="1:4" ht="51" hidden="1">
      <c r="A151" s="6" t="s">
        <v>1269</v>
      </c>
      <c r="B151" s="21" t="s">
        <v>1270</v>
      </c>
      <c r="C151" s="25"/>
      <c r="D151" s="25"/>
    </row>
    <row r="152" spans="1:4" ht="114.75" hidden="1">
      <c r="A152" s="6" t="s">
        <v>1271</v>
      </c>
      <c r="B152" s="21" t="s">
        <v>1272</v>
      </c>
      <c r="C152" s="25"/>
      <c r="D152" s="25"/>
    </row>
    <row r="153" spans="1:4" ht="52.5" customHeight="1">
      <c r="A153" s="6" t="s">
        <v>1273</v>
      </c>
      <c r="B153" s="69" t="s">
        <v>1274</v>
      </c>
      <c r="C153" s="70"/>
      <c r="D153" s="25">
        <v>3</v>
      </c>
    </row>
    <row r="154" spans="1:4" ht="89.25" hidden="1">
      <c r="A154" s="6" t="s">
        <v>1275</v>
      </c>
      <c r="B154" s="21" t="s">
        <v>1276</v>
      </c>
      <c r="C154" s="25"/>
      <c r="D154" s="25"/>
    </row>
    <row r="155" spans="1:4" ht="76.5" hidden="1">
      <c r="A155" s="6" t="s">
        <v>1277</v>
      </c>
      <c r="B155" s="21" t="s">
        <v>1846</v>
      </c>
      <c r="C155" s="25"/>
      <c r="D155" s="25"/>
    </row>
    <row r="156" spans="1:4" ht="27.75" hidden="1" customHeight="1">
      <c r="A156" s="6" t="s">
        <v>309</v>
      </c>
      <c r="B156" s="21" t="s">
        <v>310</v>
      </c>
      <c r="C156" s="25"/>
      <c r="D156" s="25"/>
    </row>
    <row r="157" spans="1:4" ht="78" hidden="1" customHeight="1">
      <c r="A157" s="6" t="s">
        <v>1847</v>
      </c>
      <c r="B157" s="21" t="s">
        <v>1620</v>
      </c>
      <c r="C157" s="25"/>
      <c r="D157" s="25"/>
    </row>
    <row r="158" spans="1:4" ht="39.75" hidden="1" customHeight="1">
      <c r="A158" s="6" t="s">
        <v>1621</v>
      </c>
      <c r="B158" s="21" t="s">
        <v>1622</v>
      </c>
      <c r="C158" s="25"/>
      <c r="D158" s="25"/>
    </row>
    <row r="159" spans="1:4" ht="53.25" hidden="1" customHeight="1">
      <c r="A159" s="6" t="s">
        <v>894</v>
      </c>
      <c r="B159" s="21" t="s">
        <v>809</v>
      </c>
      <c r="C159" s="25"/>
      <c r="D159" s="25"/>
    </row>
    <row r="160" spans="1:4" ht="54.75" hidden="1" customHeight="1">
      <c r="A160" s="6" t="s">
        <v>810</v>
      </c>
      <c r="B160" s="21" t="s">
        <v>811</v>
      </c>
      <c r="C160" s="25"/>
      <c r="D160" s="25"/>
    </row>
    <row r="161" spans="1:4" ht="42.75" hidden="1" customHeight="1">
      <c r="A161" s="6" t="s">
        <v>1494</v>
      </c>
      <c r="B161" s="21" t="s">
        <v>1495</v>
      </c>
      <c r="C161" s="25"/>
      <c r="D161" s="25"/>
    </row>
    <row r="162" spans="1:4" ht="63.75" hidden="1">
      <c r="A162" s="6" t="s">
        <v>98</v>
      </c>
      <c r="B162" s="21" t="s">
        <v>99</v>
      </c>
      <c r="C162" s="25"/>
      <c r="D162" s="25"/>
    </row>
    <row r="163" spans="1:4" ht="76.5" hidden="1">
      <c r="A163" s="6" t="s">
        <v>100</v>
      </c>
      <c r="B163" s="21" t="s">
        <v>101</v>
      </c>
      <c r="C163" s="25"/>
      <c r="D163" s="25"/>
    </row>
    <row r="164" spans="1:4" ht="63.75" hidden="1">
      <c r="A164" s="6" t="s">
        <v>102</v>
      </c>
      <c r="B164" s="21" t="s">
        <v>103</v>
      </c>
      <c r="C164" s="25"/>
      <c r="D164" s="25"/>
    </row>
    <row r="165" spans="1:4" ht="63.75" hidden="1">
      <c r="A165" s="6" t="s">
        <v>104</v>
      </c>
      <c r="B165" s="21" t="s">
        <v>832</v>
      </c>
      <c r="C165" s="25"/>
      <c r="D165" s="25"/>
    </row>
    <row r="166" spans="1:4" ht="76.5" hidden="1">
      <c r="A166" s="6" t="s">
        <v>833</v>
      </c>
      <c r="B166" s="21" t="s">
        <v>1017</v>
      </c>
      <c r="C166" s="25"/>
      <c r="D166" s="25"/>
    </row>
    <row r="167" spans="1:4" ht="38.25" hidden="1">
      <c r="A167" s="6" t="s">
        <v>1018</v>
      </c>
      <c r="B167" s="21" t="s">
        <v>1019</v>
      </c>
      <c r="C167" s="25"/>
      <c r="D167" s="25"/>
    </row>
    <row r="168" spans="1:4" ht="25.5" hidden="1">
      <c r="A168" s="6" t="s">
        <v>311</v>
      </c>
      <c r="B168" s="21" t="s">
        <v>312</v>
      </c>
      <c r="C168" s="25"/>
      <c r="D168" s="25"/>
    </row>
    <row r="169" spans="1:4" ht="76.5" hidden="1">
      <c r="A169" s="6" t="s">
        <v>1020</v>
      </c>
      <c r="B169" s="21" t="s">
        <v>210</v>
      </c>
      <c r="C169" s="25"/>
      <c r="D169" s="25"/>
    </row>
    <row r="170" spans="1:4" ht="38.25" hidden="1">
      <c r="A170" s="6" t="s">
        <v>211</v>
      </c>
      <c r="B170" s="21" t="s">
        <v>212</v>
      </c>
      <c r="C170" s="25"/>
      <c r="D170" s="25"/>
    </row>
    <row r="171" spans="1:4" ht="76.5" hidden="1">
      <c r="A171" s="6" t="s">
        <v>213</v>
      </c>
      <c r="B171" s="21" t="s">
        <v>1932</v>
      </c>
      <c r="C171" s="25"/>
      <c r="D171" s="25"/>
    </row>
    <row r="172" spans="1:4" ht="102" hidden="1">
      <c r="A172" s="6" t="s">
        <v>315</v>
      </c>
      <c r="B172" s="21" t="s">
        <v>1698</v>
      </c>
      <c r="C172" s="25"/>
      <c r="D172" s="25"/>
    </row>
    <row r="173" spans="1:4" ht="25.5" hidden="1">
      <c r="A173" s="6" t="s">
        <v>1933</v>
      </c>
      <c r="B173" s="21" t="s">
        <v>1934</v>
      </c>
      <c r="C173" s="25"/>
      <c r="D173" s="25"/>
    </row>
    <row r="174" spans="1:4" ht="51" hidden="1">
      <c r="A174" s="6" t="s">
        <v>1935</v>
      </c>
      <c r="B174" s="21" t="s">
        <v>1936</v>
      </c>
      <c r="C174" s="25"/>
      <c r="D174" s="25"/>
    </row>
    <row r="175" spans="1:4" ht="38.25" hidden="1">
      <c r="A175" s="6" t="s">
        <v>1937</v>
      </c>
      <c r="B175" s="21" t="s">
        <v>1938</v>
      </c>
      <c r="C175" s="25"/>
      <c r="D175" s="25"/>
    </row>
    <row r="176" spans="1:4" ht="51" hidden="1">
      <c r="A176" s="6" t="s">
        <v>1939</v>
      </c>
      <c r="B176" s="21" t="s">
        <v>1940</v>
      </c>
      <c r="C176" s="25"/>
      <c r="D176" s="25"/>
    </row>
    <row r="177" spans="1:4" ht="76.5" hidden="1">
      <c r="A177" s="6" t="s">
        <v>1941</v>
      </c>
      <c r="B177" s="21" t="s">
        <v>1115</v>
      </c>
      <c r="C177" s="25"/>
      <c r="D177" s="25"/>
    </row>
    <row r="178" spans="1:4" ht="25.5" hidden="1">
      <c r="A178" s="3" t="s">
        <v>1116</v>
      </c>
      <c r="B178" s="21" t="s">
        <v>1117</v>
      </c>
      <c r="C178" s="25"/>
      <c r="D178" s="25"/>
    </row>
    <row r="179" spans="1:4" ht="38.25" hidden="1">
      <c r="A179" s="3" t="s">
        <v>1118</v>
      </c>
      <c r="B179" s="21" t="s">
        <v>1710</v>
      </c>
      <c r="C179" s="25"/>
      <c r="D179" s="25"/>
    </row>
    <row r="180" spans="1:4" ht="0.6" customHeight="1">
      <c r="A180" s="3" t="s">
        <v>979</v>
      </c>
      <c r="B180" s="21" t="s">
        <v>1700</v>
      </c>
      <c r="C180" s="25"/>
      <c r="D180" s="25"/>
    </row>
    <row r="181" spans="1:4" ht="25.5" hidden="1">
      <c r="A181" s="6" t="s">
        <v>201</v>
      </c>
      <c r="B181" s="21" t="s">
        <v>202</v>
      </c>
      <c r="C181" s="25"/>
      <c r="D181" s="25"/>
    </row>
    <row r="182" spans="1:4" ht="25.5" hidden="1">
      <c r="A182" s="6" t="s">
        <v>203</v>
      </c>
      <c r="B182" s="21" t="s">
        <v>204</v>
      </c>
      <c r="C182" s="25"/>
      <c r="D182" s="25"/>
    </row>
    <row r="183" spans="1:4" hidden="1">
      <c r="A183" s="6" t="s">
        <v>205</v>
      </c>
      <c r="B183" s="21" t="s">
        <v>206</v>
      </c>
      <c r="C183" s="25"/>
      <c r="D183" s="25"/>
    </row>
    <row r="184" spans="1:4" ht="38.25" hidden="1">
      <c r="A184" s="6" t="s">
        <v>207</v>
      </c>
      <c r="B184" s="21" t="s">
        <v>1441</v>
      </c>
      <c r="C184" s="25"/>
      <c r="D184" s="25"/>
    </row>
    <row r="185" spans="1:4" ht="38.25" hidden="1">
      <c r="A185" s="6" t="s">
        <v>1442</v>
      </c>
      <c r="B185" s="21" t="s">
        <v>1443</v>
      </c>
      <c r="C185" s="25"/>
      <c r="D185" s="25"/>
    </row>
    <row r="186" spans="1:4" hidden="1">
      <c r="A186" s="6" t="s">
        <v>1444</v>
      </c>
      <c r="B186" s="21" t="s">
        <v>1445</v>
      </c>
      <c r="C186" s="25"/>
      <c r="D186" s="25"/>
    </row>
    <row r="187" spans="1:4" ht="25.5" hidden="1">
      <c r="A187" s="6" t="s">
        <v>1446</v>
      </c>
      <c r="B187" s="21" t="s">
        <v>1447</v>
      </c>
      <c r="C187" s="25"/>
      <c r="D187" s="25"/>
    </row>
    <row r="188" spans="1:4" hidden="1">
      <c r="A188" s="6" t="s">
        <v>1448</v>
      </c>
      <c r="B188" s="21" t="s">
        <v>1449</v>
      </c>
      <c r="C188" s="25"/>
      <c r="D188" s="25"/>
    </row>
    <row r="189" spans="1:4" ht="25.5" hidden="1">
      <c r="A189" s="6" t="s">
        <v>1450</v>
      </c>
      <c r="B189" s="21" t="s">
        <v>570</v>
      </c>
      <c r="C189" s="25"/>
      <c r="D189" s="25"/>
    </row>
    <row r="190" spans="1:4" hidden="1">
      <c r="A190" s="6" t="s">
        <v>571</v>
      </c>
      <c r="B190" s="21" t="s">
        <v>1445</v>
      </c>
      <c r="C190" s="25"/>
      <c r="D190" s="25"/>
    </row>
    <row r="191" spans="1:4" ht="25.5" hidden="1">
      <c r="A191" s="6" t="s">
        <v>313</v>
      </c>
      <c r="B191" s="21" t="s">
        <v>314</v>
      </c>
      <c r="C191" s="25"/>
      <c r="D191" s="25"/>
    </row>
    <row r="192" spans="1:4" hidden="1">
      <c r="A192" s="6" t="s">
        <v>572</v>
      </c>
      <c r="B192" s="21" t="s">
        <v>573</v>
      </c>
      <c r="C192" s="25"/>
      <c r="D192" s="25"/>
    </row>
    <row r="193" spans="1:4" ht="51" hidden="1">
      <c r="A193" s="6" t="s">
        <v>574</v>
      </c>
      <c r="B193" s="21" t="s">
        <v>1478</v>
      </c>
      <c r="C193" s="25"/>
      <c r="D193" s="25"/>
    </row>
    <row r="194" spans="1:4" ht="25.5" hidden="1">
      <c r="A194" s="6" t="s">
        <v>1479</v>
      </c>
      <c r="B194" s="21" t="s">
        <v>1480</v>
      </c>
      <c r="C194" s="25"/>
      <c r="D194" s="25"/>
    </row>
    <row r="195" spans="1:4" ht="25.5" hidden="1">
      <c r="A195" s="6" t="s">
        <v>1481</v>
      </c>
      <c r="B195" s="21" t="s">
        <v>1482</v>
      </c>
      <c r="C195" s="25"/>
      <c r="D195" s="25"/>
    </row>
    <row r="196" spans="1:4" hidden="1">
      <c r="A196" s="6" t="s">
        <v>1483</v>
      </c>
      <c r="B196" s="21" t="s">
        <v>1484</v>
      </c>
      <c r="C196" s="25"/>
      <c r="D196" s="25"/>
    </row>
    <row r="197" spans="1:4" ht="25.5" hidden="1">
      <c r="A197" s="6" t="s">
        <v>1485</v>
      </c>
      <c r="B197" s="21" t="s">
        <v>1486</v>
      </c>
      <c r="C197" s="25"/>
      <c r="D197" s="25"/>
    </row>
    <row r="198" spans="1:4" ht="25.5" hidden="1">
      <c r="A198" s="6" t="s">
        <v>1487</v>
      </c>
      <c r="B198" s="21" t="s">
        <v>1488</v>
      </c>
      <c r="C198" s="25"/>
      <c r="D198" s="25"/>
    </row>
    <row r="199" spans="1:4" ht="51" hidden="1">
      <c r="A199" s="6" t="s">
        <v>1489</v>
      </c>
      <c r="B199" s="21" t="s">
        <v>692</v>
      </c>
      <c r="C199" s="25"/>
      <c r="D199" s="25"/>
    </row>
    <row r="200" spans="1:4" ht="89.25" hidden="1">
      <c r="A200" s="6" t="s">
        <v>1023</v>
      </c>
      <c r="B200" s="21" t="s">
        <v>1584</v>
      </c>
      <c r="C200" s="25"/>
      <c r="D200" s="25"/>
    </row>
    <row r="201" spans="1:4" ht="63.75" hidden="1">
      <c r="A201" s="6" t="s">
        <v>1585</v>
      </c>
      <c r="B201" s="21" t="s">
        <v>1435</v>
      </c>
      <c r="C201" s="25"/>
      <c r="D201" s="25"/>
    </row>
    <row r="202" spans="1:4" ht="63.75" hidden="1">
      <c r="A202" s="6" t="s">
        <v>1436</v>
      </c>
      <c r="B202" s="21" t="s">
        <v>1437</v>
      </c>
      <c r="C202" s="25"/>
      <c r="D202" s="25"/>
    </row>
    <row r="203" spans="1:4" ht="25.5" hidden="1">
      <c r="A203" s="6" t="s">
        <v>1438</v>
      </c>
      <c r="B203" s="21" t="s">
        <v>1439</v>
      </c>
      <c r="C203" s="25"/>
      <c r="D203" s="25"/>
    </row>
    <row r="204" spans="1:4" ht="63.75" hidden="1">
      <c r="A204" s="6" t="s">
        <v>1440</v>
      </c>
      <c r="B204" s="21" t="s">
        <v>550</v>
      </c>
      <c r="C204" s="25"/>
      <c r="D204" s="25"/>
    </row>
    <row r="205" spans="1:4" ht="38.25" hidden="1">
      <c r="A205" s="6" t="s">
        <v>551</v>
      </c>
      <c r="B205" s="21" t="s">
        <v>552</v>
      </c>
      <c r="C205" s="25"/>
      <c r="D205" s="25"/>
    </row>
    <row r="206" spans="1:4" ht="38.25" hidden="1">
      <c r="A206" s="6" t="s">
        <v>553</v>
      </c>
      <c r="B206" s="21" t="s">
        <v>554</v>
      </c>
      <c r="C206" s="25"/>
      <c r="D206" s="25"/>
    </row>
    <row r="207" spans="1:4" hidden="1">
      <c r="A207" s="6" t="s">
        <v>555</v>
      </c>
      <c r="B207" s="21" t="s">
        <v>556</v>
      </c>
      <c r="C207" s="25"/>
      <c r="D207" s="25"/>
    </row>
    <row r="208" spans="1:4" ht="51" hidden="1">
      <c r="A208" s="6" t="s">
        <v>557</v>
      </c>
      <c r="B208" s="21" t="s">
        <v>558</v>
      </c>
      <c r="C208" s="25"/>
      <c r="D208" s="25"/>
    </row>
    <row r="209" spans="1:4" ht="25.5" hidden="1">
      <c r="A209" s="6" t="s">
        <v>559</v>
      </c>
      <c r="B209" s="21" t="s">
        <v>560</v>
      </c>
      <c r="C209" s="25"/>
      <c r="D209" s="25"/>
    </row>
    <row r="210" spans="1:4" ht="25.5" hidden="1">
      <c r="A210" s="6" t="s">
        <v>561</v>
      </c>
      <c r="B210" s="21" t="s">
        <v>1848</v>
      </c>
      <c r="C210" s="25"/>
      <c r="D210" s="25"/>
    </row>
    <row r="211" spans="1:4" hidden="1">
      <c r="A211" s="6" t="s">
        <v>1849</v>
      </c>
      <c r="B211" s="21" t="s">
        <v>1850</v>
      </c>
      <c r="C211" s="25"/>
      <c r="D211" s="25"/>
    </row>
    <row r="212" spans="1:4" ht="25.5" hidden="1">
      <c r="A212" s="6" t="s">
        <v>1851</v>
      </c>
      <c r="B212" s="21" t="s">
        <v>1852</v>
      </c>
      <c r="C212" s="25"/>
      <c r="D212" s="25"/>
    </row>
    <row r="213" spans="1:4" ht="25.5" hidden="1">
      <c r="A213" s="6" t="s">
        <v>1853</v>
      </c>
      <c r="B213" s="21" t="s">
        <v>1854</v>
      </c>
      <c r="C213" s="25"/>
      <c r="D213" s="25"/>
    </row>
    <row r="214" spans="1:4" ht="38.25" hidden="1">
      <c r="A214" s="6" t="s">
        <v>806</v>
      </c>
      <c r="B214" s="21" t="s">
        <v>807</v>
      </c>
      <c r="C214" s="25"/>
      <c r="D214" s="25"/>
    </row>
    <row r="215" spans="1:4" ht="38.25" hidden="1">
      <c r="A215" s="6" t="s">
        <v>808</v>
      </c>
      <c r="B215" s="21" t="s">
        <v>1262</v>
      </c>
      <c r="C215" s="25"/>
      <c r="D215" s="25"/>
    </row>
    <row r="216" spans="1:4" ht="63.75" hidden="1">
      <c r="A216" s="6" t="s">
        <v>1263</v>
      </c>
      <c r="B216" s="21" t="s">
        <v>1667</v>
      </c>
      <c r="C216" s="25"/>
      <c r="D216" s="25"/>
    </row>
    <row r="217" spans="1:4" ht="25.5" hidden="1">
      <c r="A217" s="6" t="s">
        <v>1668</v>
      </c>
      <c r="B217" s="21" t="s">
        <v>1669</v>
      </c>
      <c r="C217" s="25"/>
      <c r="D217" s="25"/>
    </row>
    <row r="218" spans="1:4" hidden="1">
      <c r="A218" s="6" t="s">
        <v>1670</v>
      </c>
      <c r="B218" s="21" t="s">
        <v>1671</v>
      </c>
      <c r="C218" s="25"/>
      <c r="D218" s="25"/>
    </row>
    <row r="219" spans="1:4" hidden="1">
      <c r="A219" s="6" t="s">
        <v>1672</v>
      </c>
      <c r="B219" s="21" t="s">
        <v>1673</v>
      </c>
      <c r="C219" s="25"/>
      <c r="D219" s="25"/>
    </row>
    <row r="220" spans="1:4" hidden="1">
      <c r="A220" s="6" t="s">
        <v>1674</v>
      </c>
      <c r="B220" s="21" t="s">
        <v>340</v>
      </c>
      <c r="C220" s="25"/>
      <c r="D220" s="25"/>
    </row>
    <row r="221" spans="1:4" hidden="1">
      <c r="A221" s="6" t="s">
        <v>341</v>
      </c>
      <c r="B221" s="21" t="s">
        <v>342</v>
      </c>
      <c r="C221" s="25"/>
      <c r="D221" s="25"/>
    </row>
    <row r="222" spans="1:4" hidden="1">
      <c r="A222" s="6" t="s">
        <v>343</v>
      </c>
      <c r="B222" s="21" t="s">
        <v>344</v>
      </c>
      <c r="C222" s="25"/>
      <c r="D222" s="25"/>
    </row>
    <row r="223" spans="1:4" ht="25.5" hidden="1">
      <c r="A223" s="6" t="s">
        <v>345</v>
      </c>
      <c r="B223" s="21" t="s">
        <v>346</v>
      </c>
      <c r="C223" s="25"/>
      <c r="D223" s="25"/>
    </row>
    <row r="224" spans="1:4" hidden="1">
      <c r="A224" s="6" t="s">
        <v>347</v>
      </c>
      <c r="B224" s="21" t="s">
        <v>348</v>
      </c>
      <c r="C224" s="25"/>
      <c r="D224" s="25"/>
    </row>
    <row r="225" spans="1:4" hidden="1">
      <c r="A225" s="6" t="s">
        <v>349</v>
      </c>
      <c r="B225" s="21" t="s">
        <v>350</v>
      </c>
      <c r="C225" s="25"/>
      <c r="D225" s="25"/>
    </row>
    <row r="226" spans="1:4" ht="38.25" hidden="1">
      <c r="A226" s="6" t="s">
        <v>351</v>
      </c>
      <c r="B226" s="21" t="s">
        <v>352</v>
      </c>
      <c r="C226" s="25"/>
      <c r="D226" s="25"/>
    </row>
    <row r="227" spans="1:4" ht="51" hidden="1">
      <c r="A227" s="6" t="s">
        <v>353</v>
      </c>
      <c r="B227" s="21" t="s">
        <v>481</v>
      </c>
      <c r="C227" s="25"/>
      <c r="D227" s="25"/>
    </row>
    <row r="228" spans="1:4" ht="51" hidden="1">
      <c r="A228" s="6" t="s">
        <v>482</v>
      </c>
      <c r="B228" s="21" t="s">
        <v>1389</v>
      </c>
      <c r="C228" s="25"/>
      <c r="D228" s="25"/>
    </row>
    <row r="229" spans="1:4" ht="25.5" hidden="1">
      <c r="A229" s="6" t="s">
        <v>1390</v>
      </c>
      <c r="B229" s="21" t="s">
        <v>1391</v>
      </c>
      <c r="C229" s="25"/>
      <c r="D229" s="25"/>
    </row>
    <row r="230" spans="1:4" ht="79.5" hidden="1" customHeight="1">
      <c r="A230" s="6" t="s">
        <v>1392</v>
      </c>
      <c r="B230" s="21" t="s">
        <v>1393</v>
      </c>
      <c r="C230" s="25"/>
      <c r="D230" s="25"/>
    </row>
    <row r="231" spans="1:4" ht="66" hidden="1" customHeight="1">
      <c r="A231" s="6" t="s">
        <v>1394</v>
      </c>
      <c r="B231" s="21" t="s">
        <v>1356</v>
      </c>
      <c r="C231" s="25"/>
      <c r="D231" s="25"/>
    </row>
    <row r="232" spans="1:4" ht="78.75" hidden="1" customHeight="1">
      <c r="A232" s="6" t="s">
        <v>1357</v>
      </c>
      <c r="B232" s="21" t="s">
        <v>1722</v>
      </c>
      <c r="C232" s="25"/>
      <c r="D232" s="25"/>
    </row>
    <row r="233" spans="1:4" ht="52.5" customHeight="1">
      <c r="A233" s="6" t="s">
        <v>1982</v>
      </c>
      <c r="B233" s="69" t="s">
        <v>1983</v>
      </c>
      <c r="C233" s="70"/>
      <c r="D233" s="25">
        <v>25.2</v>
      </c>
    </row>
    <row r="234" spans="1:4" ht="30.75" customHeight="1">
      <c r="A234" s="6" t="s">
        <v>1026</v>
      </c>
      <c r="B234" s="69" t="s">
        <v>1984</v>
      </c>
      <c r="C234" s="70"/>
      <c r="D234" s="39">
        <v>200.9</v>
      </c>
    </row>
    <row r="235" spans="1:4" ht="37.5" customHeight="1">
      <c r="A235" s="10" t="s">
        <v>1530</v>
      </c>
      <c r="B235" s="69" t="s">
        <v>1988</v>
      </c>
      <c r="C235" s="70"/>
      <c r="D235" s="25"/>
    </row>
    <row r="236" spans="1:4" ht="66" hidden="1" customHeight="1">
      <c r="A236" s="6"/>
      <c r="B236" s="21"/>
      <c r="C236" s="25"/>
      <c r="D236" s="25"/>
    </row>
    <row r="237" spans="1:4" ht="25.5" hidden="1">
      <c r="A237" s="6" t="s">
        <v>1960</v>
      </c>
      <c r="B237" s="21" t="s">
        <v>1961</v>
      </c>
      <c r="C237" s="25"/>
      <c r="D237" s="25"/>
    </row>
    <row r="238" spans="1:4" ht="25.5" hidden="1">
      <c r="A238" s="6" t="s">
        <v>214</v>
      </c>
      <c r="B238" s="21" t="s">
        <v>215</v>
      </c>
      <c r="C238" s="25"/>
      <c r="D238" s="25"/>
    </row>
    <row r="239" spans="1:4" ht="38.25" hidden="1">
      <c r="A239" s="6" t="s">
        <v>216</v>
      </c>
      <c r="B239" s="21" t="s">
        <v>217</v>
      </c>
      <c r="C239" s="25"/>
      <c r="D239" s="25"/>
    </row>
    <row r="240" spans="1:4" ht="25.5" hidden="1">
      <c r="A240" s="6" t="s">
        <v>218</v>
      </c>
      <c r="B240" s="21" t="s">
        <v>219</v>
      </c>
      <c r="C240" s="25"/>
      <c r="D240" s="25"/>
    </row>
    <row r="241" spans="1:4" ht="25.5" hidden="1">
      <c r="A241" s="6" t="s">
        <v>699</v>
      </c>
      <c r="B241" s="21" t="s">
        <v>700</v>
      </c>
      <c r="C241" s="25"/>
      <c r="D241" s="25"/>
    </row>
    <row r="242" spans="1:4" ht="38.25" hidden="1">
      <c r="A242" s="6" t="s">
        <v>1640</v>
      </c>
      <c r="B242" s="21" t="s">
        <v>1641</v>
      </c>
      <c r="C242" s="25"/>
      <c r="D242" s="25"/>
    </row>
    <row r="243" spans="1:4" ht="51" hidden="1">
      <c r="A243" s="6" t="s">
        <v>1642</v>
      </c>
      <c r="B243" s="21" t="s">
        <v>1643</v>
      </c>
      <c r="C243" s="25"/>
      <c r="D243" s="25"/>
    </row>
    <row r="244" spans="1:4" ht="25.5" hidden="1">
      <c r="A244" s="6" t="s">
        <v>1644</v>
      </c>
      <c r="B244" s="21" t="s">
        <v>1645</v>
      </c>
      <c r="C244" s="25"/>
      <c r="D244" s="25"/>
    </row>
    <row r="245" spans="1:4" ht="25.5" hidden="1">
      <c r="A245" s="6" t="s">
        <v>1646</v>
      </c>
      <c r="B245" s="21" t="s">
        <v>1647</v>
      </c>
      <c r="C245" s="25"/>
      <c r="D245" s="25"/>
    </row>
    <row r="246" spans="1:4" ht="25.5" hidden="1">
      <c r="A246" s="6" t="s">
        <v>1648</v>
      </c>
      <c r="B246" s="21" t="s">
        <v>1649</v>
      </c>
      <c r="C246" s="25"/>
      <c r="D246" s="25"/>
    </row>
    <row r="247" spans="1:4" ht="38.25" hidden="1">
      <c r="A247" s="6" t="s">
        <v>1650</v>
      </c>
      <c r="B247" s="21" t="s">
        <v>1651</v>
      </c>
      <c r="C247" s="25"/>
      <c r="D247" s="25"/>
    </row>
    <row r="248" spans="1:4" ht="25.5" hidden="1">
      <c r="A248" s="6" t="s">
        <v>1652</v>
      </c>
      <c r="B248" s="21" t="s">
        <v>1653</v>
      </c>
      <c r="C248" s="25"/>
      <c r="D248" s="25"/>
    </row>
    <row r="249" spans="1:4" ht="25.5" hidden="1">
      <c r="A249" s="6" t="s">
        <v>1654</v>
      </c>
      <c r="B249" s="21" t="s">
        <v>1655</v>
      </c>
      <c r="C249" s="25"/>
      <c r="D249" s="25"/>
    </row>
    <row r="250" spans="1:4" ht="25.5" hidden="1">
      <c r="A250" s="6" t="s">
        <v>1656</v>
      </c>
      <c r="B250" s="21" t="s">
        <v>1657</v>
      </c>
      <c r="C250" s="25"/>
      <c r="D250" s="25"/>
    </row>
    <row r="251" spans="1:4" ht="51" hidden="1">
      <c r="A251" s="6" t="s">
        <v>1723</v>
      </c>
      <c r="B251" s="21" t="s">
        <v>1724</v>
      </c>
      <c r="C251" s="25"/>
      <c r="D251" s="25"/>
    </row>
    <row r="252" spans="1:4" ht="25.5" hidden="1">
      <c r="A252" s="6" t="s">
        <v>1658</v>
      </c>
      <c r="B252" s="21" t="s">
        <v>1659</v>
      </c>
      <c r="C252" s="25"/>
      <c r="D252" s="25"/>
    </row>
    <row r="253" spans="1:4" ht="38.25" hidden="1">
      <c r="A253" s="6" t="s">
        <v>1660</v>
      </c>
      <c r="B253" s="21" t="s">
        <v>1661</v>
      </c>
      <c r="C253" s="25"/>
      <c r="D253" s="25"/>
    </row>
    <row r="254" spans="1:4" ht="38.25" hidden="1">
      <c r="A254" s="6" t="s">
        <v>1662</v>
      </c>
      <c r="B254" s="21" t="s">
        <v>812</v>
      </c>
      <c r="C254" s="25"/>
      <c r="D254" s="25"/>
    </row>
    <row r="255" spans="1:4" ht="38.25" hidden="1">
      <c r="A255" s="6" t="s">
        <v>813</v>
      </c>
      <c r="B255" s="21" t="s">
        <v>814</v>
      </c>
      <c r="C255" s="25"/>
      <c r="D255" s="25"/>
    </row>
    <row r="256" spans="1:4" ht="38.25" hidden="1">
      <c r="A256" s="6" t="s">
        <v>815</v>
      </c>
      <c r="B256" s="21" t="s">
        <v>816</v>
      </c>
      <c r="C256" s="25"/>
      <c r="D256" s="25"/>
    </row>
    <row r="257" spans="1:4" ht="76.5" hidden="1">
      <c r="A257" s="6" t="s">
        <v>817</v>
      </c>
      <c r="B257" s="21" t="s">
        <v>1714</v>
      </c>
      <c r="C257" s="25"/>
      <c r="D257" s="25"/>
    </row>
    <row r="258" spans="1:4" ht="38.25" hidden="1">
      <c r="A258" s="6" t="s">
        <v>1715</v>
      </c>
      <c r="B258" s="21" t="s">
        <v>1288</v>
      </c>
      <c r="C258" s="25"/>
      <c r="D258" s="25"/>
    </row>
    <row r="259" spans="1:4" ht="51" hidden="1">
      <c r="A259" s="6" t="s">
        <v>1289</v>
      </c>
      <c r="B259" s="21" t="s">
        <v>1290</v>
      </c>
      <c r="C259" s="25"/>
      <c r="D259" s="25"/>
    </row>
    <row r="260" spans="1:4" ht="51" hidden="1">
      <c r="A260" s="6" t="s">
        <v>1291</v>
      </c>
      <c r="B260" s="21" t="s">
        <v>1292</v>
      </c>
      <c r="C260" s="25"/>
      <c r="D260" s="25"/>
    </row>
    <row r="261" spans="1:4" ht="38.25" hidden="1">
      <c r="A261" s="6" t="s">
        <v>1293</v>
      </c>
      <c r="B261" s="21" t="s">
        <v>1294</v>
      </c>
      <c r="C261" s="25"/>
      <c r="D261" s="25"/>
    </row>
    <row r="262" spans="1:4" ht="51" hidden="1">
      <c r="A262" s="6" t="s">
        <v>1295</v>
      </c>
      <c r="B262" s="21" t="s">
        <v>1027</v>
      </c>
      <c r="C262" s="25"/>
      <c r="D262" s="25"/>
    </row>
    <row r="263" spans="1:4" ht="51" hidden="1">
      <c r="A263" s="6" t="s">
        <v>1028</v>
      </c>
      <c r="B263" s="21" t="s">
        <v>1029</v>
      </c>
      <c r="C263" s="25"/>
      <c r="D263" s="25"/>
    </row>
    <row r="264" spans="1:4" ht="51" hidden="1">
      <c r="A264" s="6" t="s">
        <v>1030</v>
      </c>
      <c r="B264" s="21" t="s">
        <v>1873</v>
      </c>
      <c r="C264" s="25"/>
      <c r="D264" s="25"/>
    </row>
    <row r="265" spans="1:4" ht="63.75" hidden="1">
      <c r="A265" s="6" t="s">
        <v>1874</v>
      </c>
      <c r="B265" s="21" t="s">
        <v>1215</v>
      </c>
      <c r="C265" s="25"/>
      <c r="D265" s="25"/>
    </row>
    <row r="266" spans="1:4" ht="63.75" hidden="1">
      <c r="A266" s="6" t="s">
        <v>1216</v>
      </c>
      <c r="B266" s="21" t="s">
        <v>1675</v>
      </c>
      <c r="C266" s="25"/>
      <c r="D266" s="25"/>
    </row>
    <row r="267" spans="1:4" ht="25.5" hidden="1">
      <c r="A267" s="6" t="s">
        <v>1676</v>
      </c>
      <c r="B267" s="21" t="s">
        <v>1677</v>
      </c>
      <c r="C267" s="25"/>
      <c r="D267" s="25"/>
    </row>
    <row r="268" spans="1:4" ht="38.25" hidden="1">
      <c r="A268" s="6" t="s">
        <v>1678</v>
      </c>
      <c r="B268" s="21" t="s">
        <v>1679</v>
      </c>
      <c r="C268" s="25"/>
      <c r="D268" s="25"/>
    </row>
    <row r="269" spans="1:4" ht="38.25" hidden="1">
      <c r="A269" s="6" t="s">
        <v>1680</v>
      </c>
      <c r="B269" s="21" t="s">
        <v>1681</v>
      </c>
      <c r="C269" s="25"/>
      <c r="D269" s="25"/>
    </row>
    <row r="270" spans="1:4" ht="38.25" hidden="1">
      <c r="A270" s="6" t="s">
        <v>1725</v>
      </c>
      <c r="B270" s="21" t="s">
        <v>1726</v>
      </c>
      <c r="C270" s="25"/>
      <c r="D270" s="25"/>
    </row>
    <row r="271" spans="1:4" ht="38.25" hidden="1">
      <c r="A271" s="6" t="s">
        <v>1682</v>
      </c>
      <c r="B271" s="21" t="s">
        <v>1099</v>
      </c>
      <c r="C271" s="25"/>
      <c r="D271" s="25"/>
    </row>
    <row r="272" spans="1:4" ht="51" hidden="1">
      <c r="A272" s="6" t="s">
        <v>1100</v>
      </c>
      <c r="B272" s="21" t="s">
        <v>1101</v>
      </c>
      <c r="C272" s="25"/>
      <c r="D272" s="25"/>
    </row>
    <row r="273" spans="1:4" ht="38.25" hidden="1">
      <c r="A273" s="6" t="s">
        <v>1727</v>
      </c>
      <c r="B273" s="21" t="s">
        <v>1728</v>
      </c>
      <c r="C273" s="25"/>
      <c r="D273" s="25"/>
    </row>
    <row r="274" spans="1:4" ht="25.5" hidden="1">
      <c r="A274" s="6" t="s">
        <v>1102</v>
      </c>
      <c r="B274" s="21" t="s">
        <v>1103</v>
      </c>
      <c r="C274" s="25"/>
      <c r="D274" s="25"/>
    </row>
    <row r="275" spans="1:4" ht="38.25" hidden="1">
      <c r="A275" s="6" t="s">
        <v>1104</v>
      </c>
      <c r="B275" s="21" t="s">
        <v>1300</v>
      </c>
      <c r="C275" s="25"/>
      <c r="D275" s="25"/>
    </row>
    <row r="276" spans="1:4" ht="38.25" hidden="1">
      <c r="A276" s="6" t="s">
        <v>1301</v>
      </c>
      <c r="B276" s="21" t="s">
        <v>1302</v>
      </c>
      <c r="C276" s="25"/>
      <c r="D276" s="25"/>
    </row>
    <row r="277" spans="1:4" ht="38.25" hidden="1">
      <c r="A277" s="6" t="s">
        <v>1303</v>
      </c>
      <c r="B277" s="21" t="s">
        <v>1304</v>
      </c>
      <c r="C277" s="25"/>
      <c r="D277" s="25"/>
    </row>
    <row r="278" spans="1:4" ht="38.25" hidden="1">
      <c r="A278" s="6" t="s">
        <v>1305</v>
      </c>
      <c r="B278" s="21" t="s">
        <v>1306</v>
      </c>
      <c r="C278" s="25"/>
      <c r="D278" s="25"/>
    </row>
    <row r="279" spans="1:4" ht="38.25" hidden="1">
      <c r="A279" s="6" t="s">
        <v>1307</v>
      </c>
      <c r="B279" s="21" t="s">
        <v>1308</v>
      </c>
      <c r="C279" s="25"/>
      <c r="D279" s="25"/>
    </row>
    <row r="280" spans="1:4" ht="38.25" hidden="1">
      <c r="A280" s="6" t="s">
        <v>1309</v>
      </c>
      <c r="B280" s="21" t="s">
        <v>1310</v>
      </c>
      <c r="C280" s="25"/>
      <c r="D280" s="25"/>
    </row>
    <row r="281" spans="1:4" ht="51" hidden="1">
      <c r="A281" s="6" t="s">
        <v>1311</v>
      </c>
      <c r="B281" s="21" t="s">
        <v>1312</v>
      </c>
      <c r="C281" s="25"/>
      <c r="D281" s="25"/>
    </row>
    <row r="282" spans="1:4" ht="51" hidden="1">
      <c r="A282" s="6" t="s">
        <v>1313</v>
      </c>
      <c r="B282" s="21" t="s">
        <v>1314</v>
      </c>
      <c r="C282" s="25"/>
      <c r="D282" s="25"/>
    </row>
    <row r="283" spans="1:4" ht="25.5" hidden="1">
      <c r="A283" s="6" t="s">
        <v>1315</v>
      </c>
      <c r="B283" s="21" t="s">
        <v>1316</v>
      </c>
      <c r="C283" s="25"/>
      <c r="D283" s="25"/>
    </row>
    <row r="284" spans="1:4" ht="25.5" hidden="1">
      <c r="A284" s="6" t="s">
        <v>1317</v>
      </c>
      <c r="B284" s="21" t="s">
        <v>1318</v>
      </c>
      <c r="C284" s="25"/>
      <c r="D284" s="25"/>
    </row>
    <row r="285" spans="1:4" ht="25.5" hidden="1">
      <c r="A285" s="6" t="s">
        <v>1319</v>
      </c>
      <c r="B285" s="21" t="s">
        <v>282</v>
      </c>
      <c r="C285" s="25"/>
      <c r="D285" s="25"/>
    </row>
    <row r="286" spans="1:4" ht="51" hidden="1">
      <c r="A286" s="6" t="s">
        <v>283</v>
      </c>
      <c r="B286" s="21" t="s">
        <v>284</v>
      </c>
      <c r="C286" s="25"/>
      <c r="D286" s="25"/>
    </row>
    <row r="287" spans="1:4" ht="25.5" hidden="1">
      <c r="A287" s="6" t="s">
        <v>285</v>
      </c>
      <c r="B287" s="21" t="s">
        <v>286</v>
      </c>
      <c r="C287" s="25"/>
      <c r="D287" s="25"/>
    </row>
    <row r="288" spans="1:4" ht="25.5" hidden="1">
      <c r="A288" s="6" t="s">
        <v>287</v>
      </c>
      <c r="B288" s="21" t="s">
        <v>463</v>
      </c>
      <c r="C288" s="25"/>
      <c r="D288" s="25"/>
    </row>
    <row r="289" spans="1:4" ht="25.5" hidden="1">
      <c r="A289" s="6" t="s">
        <v>464</v>
      </c>
      <c r="B289" s="21" t="s">
        <v>465</v>
      </c>
      <c r="C289" s="25"/>
      <c r="D289" s="25"/>
    </row>
    <row r="290" spans="1:4" ht="25.5" hidden="1">
      <c r="A290" s="6" t="s">
        <v>466</v>
      </c>
      <c r="B290" s="21" t="s">
        <v>467</v>
      </c>
      <c r="C290" s="25"/>
      <c r="D290" s="25"/>
    </row>
    <row r="291" spans="1:4" ht="38.25" hidden="1">
      <c r="A291" s="6" t="s">
        <v>468</v>
      </c>
      <c r="B291" s="21" t="s">
        <v>469</v>
      </c>
      <c r="C291" s="25"/>
      <c r="D291" s="25"/>
    </row>
    <row r="292" spans="1:4" ht="25.5" hidden="1">
      <c r="A292" s="6" t="s">
        <v>470</v>
      </c>
      <c r="B292" s="21" t="s">
        <v>471</v>
      </c>
      <c r="C292" s="25"/>
      <c r="D292" s="25"/>
    </row>
    <row r="293" spans="1:4" ht="25.5" hidden="1">
      <c r="A293" s="6" t="s">
        <v>472</v>
      </c>
      <c r="B293" s="21" t="s">
        <v>473</v>
      </c>
      <c r="C293" s="25"/>
      <c r="D293" s="25"/>
    </row>
    <row r="294" spans="1:4" ht="38.25" hidden="1">
      <c r="A294" s="6" t="s">
        <v>474</v>
      </c>
      <c r="B294" s="21" t="s">
        <v>105</v>
      </c>
      <c r="C294" s="25"/>
      <c r="D294" s="25"/>
    </row>
    <row r="295" spans="1:4" ht="38.25" hidden="1">
      <c r="A295" s="6" t="s">
        <v>106</v>
      </c>
      <c r="B295" s="21" t="s">
        <v>998</v>
      </c>
      <c r="C295" s="25"/>
      <c r="D295" s="25"/>
    </row>
    <row r="296" spans="1:4" ht="38.25" hidden="1">
      <c r="A296" s="6" t="s">
        <v>999</v>
      </c>
      <c r="B296" s="21" t="s">
        <v>1046</v>
      </c>
      <c r="C296" s="25"/>
      <c r="D296" s="25"/>
    </row>
    <row r="297" spans="1:4" ht="25.5" hidden="1">
      <c r="A297" s="6" t="s">
        <v>1047</v>
      </c>
      <c r="B297" s="21" t="s">
        <v>471</v>
      </c>
      <c r="C297" s="25"/>
      <c r="D297" s="25"/>
    </row>
    <row r="298" spans="1:4" ht="25.5" hidden="1">
      <c r="A298" s="6" t="s">
        <v>1048</v>
      </c>
      <c r="B298" s="21" t="s">
        <v>473</v>
      </c>
      <c r="C298" s="25"/>
      <c r="D298" s="25"/>
    </row>
    <row r="299" spans="1:4" ht="38.25" hidden="1">
      <c r="A299" s="6" t="s">
        <v>1049</v>
      </c>
      <c r="B299" s="21" t="s">
        <v>105</v>
      </c>
      <c r="C299" s="25"/>
      <c r="D299" s="25"/>
    </row>
    <row r="300" spans="1:4" ht="38.25" hidden="1">
      <c r="A300" s="6" t="s">
        <v>1050</v>
      </c>
      <c r="B300" s="21" t="s">
        <v>1051</v>
      </c>
      <c r="C300" s="25"/>
      <c r="D300" s="25"/>
    </row>
    <row r="301" spans="1:4" ht="38.25" hidden="1">
      <c r="A301" s="6" t="s">
        <v>1052</v>
      </c>
      <c r="B301" s="21" t="s">
        <v>1053</v>
      </c>
      <c r="C301" s="25"/>
      <c r="D301" s="25"/>
    </row>
    <row r="302" spans="1:4" ht="25.5" hidden="1">
      <c r="A302" s="6" t="s">
        <v>1054</v>
      </c>
      <c r="B302" s="21" t="s">
        <v>471</v>
      </c>
      <c r="C302" s="25"/>
      <c r="D302" s="25"/>
    </row>
    <row r="303" spans="1:4" ht="25.5" hidden="1">
      <c r="A303" s="6" t="s">
        <v>1055</v>
      </c>
      <c r="B303" s="21" t="s">
        <v>473</v>
      </c>
      <c r="C303" s="25"/>
      <c r="D303" s="25"/>
    </row>
    <row r="304" spans="1:4" ht="38.25" hidden="1">
      <c r="A304" s="6" t="s">
        <v>1056</v>
      </c>
      <c r="B304" s="21" t="s">
        <v>1057</v>
      </c>
      <c r="C304" s="25"/>
      <c r="D304" s="25"/>
    </row>
    <row r="305" spans="1:4" ht="38.25" hidden="1">
      <c r="A305" s="6" t="s">
        <v>1058</v>
      </c>
      <c r="B305" s="21" t="s">
        <v>1051</v>
      </c>
      <c r="C305" s="25"/>
      <c r="D305" s="25"/>
    </row>
    <row r="306" spans="1:4" ht="38.25" hidden="1">
      <c r="A306" s="6" t="s">
        <v>1059</v>
      </c>
      <c r="B306" s="21" t="s">
        <v>1060</v>
      </c>
      <c r="C306" s="25"/>
      <c r="D306" s="25"/>
    </row>
    <row r="307" spans="1:4" ht="51" hidden="1">
      <c r="A307" s="6" t="s">
        <v>1061</v>
      </c>
      <c r="B307" s="21" t="s">
        <v>1062</v>
      </c>
      <c r="C307" s="25"/>
      <c r="D307" s="25"/>
    </row>
    <row r="308" spans="1:4" ht="32.25" customHeight="1">
      <c r="A308" s="6" t="s">
        <v>1996</v>
      </c>
      <c r="B308" s="69" t="s">
        <v>1997</v>
      </c>
      <c r="C308" s="70"/>
      <c r="D308" s="25">
        <v>2</v>
      </c>
    </row>
    <row r="309" spans="1:4">
      <c r="A309" s="9" t="s">
        <v>1729</v>
      </c>
      <c r="B309" s="67" t="s">
        <v>1730</v>
      </c>
      <c r="C309" s="68"/>
      <c r="D309" s="26">
        <f>SUM(D324+D544+D551+D1046+D1049+D1052+D542+D1055)</f>
        <v>8943.6</v>
      </c>
    </row>
    <row r="310" spans="1:4" hidden="1">
      <c r="A310" s="6" t="s">
        <v>1063</v>
      </c>
      <c r="B310" s="21" t="s">
        <v>1064</v>
      </c>
      <c r="C310" s="25"/>
      <c r="D310" s="25"/>
    </row>
    <row r="311" spans="1:4" ht="25.5" hidden="1">
      <c r="A311" s="6" t="s">
        <v>1065</v>
      </c>
      <c r="B311" s="21" t="s">
        <v>1066</v>
      </c>
      <c r="C311" s="25"/>
      <c r="D311" s="25"/>
    </row>
    <row r="312" spans="1:4" ht="25.5" hidden="1">
      <c r="A312" s="6" t="s">
        <v>1067</v>
      </c>
      <c r="B312" s="21" t="s">
        <v>1068</v>
      </c>
      <c r="C312" s="25"/>
      <c r="D312" s="25"/>
    </row>
    <row r="313" spans="1:4" ht="51" hidden="1">
      <c r="A313" s="6" t="s">
        <v>1069</v>
      </c>
      <c r="B313" s="21" t="s">
        <v>391</v>
      </c>
      <c r="C313" s="25"/>
      <c r="D313" s="25"/>
    </row>
    <row r="314" spans="1:4" ht="25.5" hidden="1">
      <c r="A314" s="6" t="s">
        <v>392</v>
      </c>
      <c r="B314" s="21" t="s">
        <v>393</v>
      </c>
      <c r="C314" s="25"/>
      <c r="D314" s="25"/>
    </row>
    <row r="315" spans="1:4" ht="25.5" hidden="1">
      <c r="A315" s="6" t="s">
        <v>1731</v>
      </c>
      <c r="B315" s="21" t="s">
        <v>1732</v>
      </c>
      <c r="C315" s="25"/>
      <c r="D315" s="25"/>
    </row>
    <row r="316" spans="1:4" ht="25.5" hidden="1">
      <c r="A316" s="6" t="s">
        <v>394</v>
      </c>
      <c r="B316" s="21" t="s">
        <v>395</v>
      </c>
      <c r="C316" s="25"/>
      <c r="D316" s="25"/>
    </row>
    <row r="317" spans="1:4" ht="25.5" hidden="1">
      <c r="A317" s="6" t="s">
        <v>396</v>
      </c>
      <c r="B317" s="21" t="s">
        <v>636</v>
      </c>
      <c r="C317" s="25"/>
      <c r="D317" s="25"/>
    </row>
    <row r="318" spans="1:4" ht="25.5" hidden="1">
      <c r="A318" s="6" t="s">
        <v>637</v>
      </c>
      <c r="B318" s="21" t="s">
        <v>638</v>
      </c>
      <c r="C318" s="25"/>
      <c r="D318" s="25"/>
    </row>
    <row r="319" spans="1:4" ht="38.25" hidden="1">
      <c r="A319" s="6" t="s">
        <v>639</v>
      </c>
      <c r="B319" s="21" t="s">
        <v>640</v>
      </c>
      <c r="C319" s="25"/>
      <c r="D319" s="25"/>
    </row>
    <row r="320" spans="1:4" ht="38.25" hidden="1">
      <c r="A320" s="6" t="s">
        <v>641</v>
      </c>
      <c r="B320" s="21" t="s">
        <v>642</v>
      </c>
      <c r="C320" s="25"/>
      <c r="D320" s="25"/>
    </row>
    <row r="321" spans="1:4" ht="25.5" customHeight="1">
      <c r="A321" s="8" t="s">
        <v>1617</v>
      </c>
      <c r="B321" s="67" t="s">
        <v>1618</v>
      </c>
      <c r="C321" s="68"/>
      <c r="D321" s="25">
        <f>+D322</f>
        <v>4815.8</v>
      </c>
    </row>
    <row r="322" spans="1:4" ht="25.5" customHeight="1">
      <c r="A322" s="58" t="s">
        <v>2001</v>
      </c>
      <c r="B322" s="67" t="s">
        <v>1616</v>
      </c>
      <c r="C322" s="68"/>
      <c r="D322" s="25">
        <f>+D323</f>
        <v>4815.8</v>
      </c>
    </row>
    <row r="323" spans="1:4" ht="19.149999999999999" customHeight="1">
      <c r="A323" s="58" t="s">
        <v>2002</v>
      </c>
      <c r="B323" s="69" t="s">
        <v>650</v>
      </c>
      <c r="C323" s="70"/>
      <c r="D323" s="36">
        <f>+D324</f>
        <v>4815.8</v>
      </c>
    </row>
    <row r="324" spans="1:4" ht="26.25" customHeight="1">
      <c r="A324" s="58" t="s">
        <v>2003</v>
      </c>
      <c r="B324" s="75" t="s">
        <v>1987</v>
      </c>
      <c r="C324" s="76"/>
      <c r="D324" s="31">
        <v>4815.8</v>
      </c>
    </row>
    <row r="325" spans="1:4" ht="25.5" hidden="1">
      <c r="A325" s="59" t="s">
        <v>643</v>
      </c>
      <c r="B325" s="21" t="s">
        <v>644</v>
      </c>
      <c r="C325" s="25"/>
      <c r="D325" s="25"/>
    </row>
    <row r="326" spans="1:4" ht="38.25" hidden="1">
      <c r="A326" s="59" t="s">
        <v>645</v>
      </c>
      <c r="B326" s="21" t="s">
        <v>1638</v>
      </c>
      <c r="C326" s="25"/>
      <c r="D326" s="25"/>
    </row>
    <row r="327" spans="1:4" ht="51" hidden="1">
      <c r="A327" s="59" t="s">
        <v>646</v>
      </c>
      <c r="B327" s="21" t="s">
        <v>647</v>
      </c>
      <c r="C327" s="25"/>
      <c r="D327" s="25"/>
    </row>
    <row r="328" spans="1:4" ht="25.5" hidden="1">
      <c r="A328" s="59" t="s">
        <v>648</v>
      </c>
      <c r="B328" s="21" t="s">
        <v>1957</v>
      </c>
      <c r="C328" s="25"/>
      <c r="D328" s="25"/>
    </row>
    <row r="329" spans="1:4" ht="25.5" hidden="1">
      <c r="A329" s="59" t="s">
        <v>1958</v>
      </c>
      <c r="B329" s="21" t="s">
        <v>1857</v>
      </c>
      <c r="C329" s="25"/>
      <c r="D329" s="25"/>
    </row>
    <row r="330" spans="1:4" ht="28.5" hidden="1" customHeight="1">
      <c r="A330" s="59"/>
      <c r="B330" s="21" t="s">
        <v>1701</v>
      </c>
      <c r="C330" s="25"/>
      <c r="D330" s="25"/>
    </row>
    <row r="331" spans="1:4" ht="38.25" hidden="1">
      <c r="A331" s="59" t="s">
        <v>1858</v>
      </c>
      <c r="B331" s="21" t="s">
        <v>288</v>
      </c>
      <c r="C331" s="25"/>
      <c r="D331" s="25"/>
    </row>
    <row r="332" spans="1:4" ht="51" hidden="1">
      <c r="A332" s="59" t="s">
        <v>289</v>
      </c>
      <c r="B332" s="21" t="s">
        <v>290</v>
      </c>
      <c r="C332" s="25"/>
      <c r="D332" s="25"/>
    </row>
    <row r="333" spans="1:4" ht="38.25" hidden="1">
      <c r="A333" s="59" t="s">
        <v>291</v>
      </c>
      <c r="B333" s="21" t="s">
        <v>288</v>
      </c>
      <c r="C333" s="25"/>
      <c r="D333" s="25"/>
    </row>
    <row r="334" spans="1:4" ht="25.5" hidden="1">
      <c r="A334" s="59" t="s">
        <v>292</v>
      </c>
      <c r="B334" s="21" t="s">
        <v>293</v>
      </c>
      <c r="C334" s="26"/>
      <c r="D334" s="26"/>
    </row>
    <row r="335" spans="1:4" ht="38.25" hidden="1">
      <c r="A335" s="59" t="s">
        <v>294</v>
      </c>
      <c r="B335" s="21" t="s">
        <v>295</v>
      </c>
      <c r="C335" s="25"/>
      <c r="D335" s="25"/>
    </row>
    <row r="336" spans="1:4" ht="63.75" hidden="1">
      <c r="A336" s="59" t="s">
        <v>296</v>
      </c>
      <c r="B336" s="21" t="s">
        <v>297</v>
      </c>
      <c r="C336" s="25"/>
      <c r="D336" s="25"/>
    </row>
    <row r="337" spans="1:4" ht="38.25" hidden="1">
      <c r="A337" s="59" t="s">
        <v>298</v>
      </c>
      <c r="B337" s="21" t="s">
        <v>299</v>
      </c>
      <c r="C337" s="25"/>
      <c r="D337" s="25"/>
    </row>
    <row r="338" spans="1:4" ht="38.25" hidden="1">
      <c r="A338" s="59" t="s">
        <v>300</v>
      </c>
      <c r="B338" s="21" t="s">
        <v>301</v>
      </c>
      <c r="C338" s="25"/>
      <c r="D338" s="25"/>
    </row>
    <row r="339" spans="1:4" ht="25.5" hidden="1">
      <c r="A339" s="59"/>
      <c r="B339" s="21" t="s">
        <v>1702</v>
      </c>
      <c r="C339" s="25"/>
      <c r="D339" s="25"/>
    </row>
    <row r="340" spans="1:4" hidden="1">
      <c r="A340" s="59"/>
      <c r="B340" s="21"/>
      <c r="C340" s="25"/>
      <c r="D340" s="25"/>
    </row>
    <row r="341" spans="1:4" hidden="1">
      <c r="A341" s="59" t="s">
        <v>302</v>
      </c>
      <c r="B341" s="21" t="s">
        <v>303</v>
      </c>
      <c r="C341" s="25"/>
      <c r="D341" s="25"/>
    </row>
    <row r="342" spans="1:4" ht="38.25" hidden="1">
      <c r="A342" s="59" t="s">
        <v>304</v>
      </c>
      <c r="B342" s="21" t="s">
        <v>305</v>
      </c>
      <c r="C342" s="25"/>
      <c r="D342" s="25"/>
    </row>
    <row r="343" spans="1:4" hidden="1">
      <c r="A343" s="59" t="s">
        <v>306</v>
      </c>
      <c r="B343" s="21" t="s">
        <v>307</v>
      </c>
      <c r="C343" s="25"/>
      <c r="D343" s="25"/>
    </row>
    <row r="344" spans="1:4" ht="51" hidden="1">
      <c r="A344" s="59" t="s">
        <v>308</v>
      </c>
      <c r="B344" s="21" t="s">
        <v>928</v>
      </c>
      <c r="C344" s="25"/>
      <c r="D344" s="25"/>
    </row>
    <row r="345" spans="1:4" ht="25.5" hidden="1">
      <c r="A345" s="59" t="s">
        <v>929</v>
      </c>
      <c r="B345" s="21" t="s">
        <v>930</v>
      </c>
      <c r="C345" s="25"/>
      <c r="D345" s="25"/>
    </row>
    <row r="346" spans="1:4" ht="51" hidden="1">
      <c r="A346" s="59" t="s">
        <v>931</v>
      </c>
      <c r="B346" s="21" t="s">
        <v>1548</v>
      </c>
      <c r="C346" s="25"/>
      <c r="D346" s="25"/>
    </row>
    <row r="347" spans="1:4" ht="51" hidden="1">
      <c r="A347" s="59" t="s">
        <v>1549</v>
      </c>
      <c r="B347" s="21" t="s">
        <v>1550</v>
      </c>
      <c r="C347" s="25"/>
      <c r="D347" s="25"/>
    </row>
    <row r="348" spans="1:4" ht="63.75" hidden="1">
      <c r="A348" s="59" t="s">
        <v>1551</v>
      </c>
      <c r="B348" s="21" t="s">
        <v>1552</v>
      </c>
      <c r="C348" s="25"/>
      <c r="D348" s="25"/>
    </row>
    <row r="349" spans="1:4" ht="38.25" hidden="1">
      <c r="A349" s="59" t="s">
        <v>1553</v>
      </c>
      <c r="B349" s="21" t="s">
        <v>1554</v>
      </c>
      <c r="C349" s="25"/>
      <c r="D349" s="25"/>
    </row>
    <row r="350" spans="1:4" ht="38.25" hidden="1">
      <c r="A350" s="59" t="s">
        <v>1555</v>
      </c>
      <c r="B350" s="21" t="s">
        <v>1556</v>
      </c>
      <c r="C350" s="25"/>
      <c r="D350" s="25"/>
    </row>
    <row r="351" spans="1:4" ht="38.25" hidden="1">
      <c r="A351" s="59" t="s">
        <v>1557</v>
      </c>
      <c r="B351" s="21" t="s">
        <v>1558</v>
      </c>
      <c r="C351" s="25"/>
      <c r="D351" s="25"/>
    </row>
    <row r="352" spans="1:4" hidden="1">
      <c r="A352" s="59" t="s">
        <v>1559</v>
      </c>
      <c r="B352" s="21" t="s">
        <v>1560</v>
      </c>
      <c r="C352" s="25"/>
      <c r="D352" s="25"/>
    </row>
    <row r="353" spans="1:4" ht="25.5" hidden="1">
      <c r="A353" s="59" t="s">
        <v>1561</v>
      </c>
      <c r="B353" s="21" t="s">
        <v>1402</v>
      </c>
      <c r="C353" s="25"/>
      <c r="D353" s="25"/>
    </row>
    <row r="354" spans="1:4" ht="38.25" hidden="1">
      <c r="A354" s="59" t="s">
        <v>1403</v>
      </c>
      <c r="B354" s="21" t="s">
        <v>1404</v>
      </c>
      <c r="C354" s="25"/>
      <c r="D354" s="25"/>
    </row>
    <row r="355" spans="1:4" hidden="1">
      <c r="A355" s="59" t="s">
        <v>1405</v>
      </c>
      <c r="B355" s="21" t="s">
        <v>1406</v>
      </c>
      <c r="C355" s="25"/>
      <c r="D355" s="25"/>
    </row>
    <row r="356" spans="1:4" hidden="1">
      <c r="A356" s="59" t="s">
        <v>1407</v>
      </c>
      <c r="B356" s="21" t="s">
        <v>1408</v>
      </c>
      <c r="C356" s="25"/>
      <c r="D356" s="25"/>
    </row>
    <row r="357" spans="1:4" hidden="1">
      <c r="A357" s="59" t="s">
        <v>1409</v>
      </c>
      <c r="B357" s="21" t="s">
        <v>1410</v>
      </c>
      <c r="C357" s="25"/>
      <c r="D357" s="25"/>
    </row>
    <row r="358" spans="1:4" hidden="1">
      <c r="A358" s="60"/>
      <c r="B358" s="21"/>
      <c r="C358" s="25"/>
      <c r="D358" s="25"/>
    </row>
    <row r="359" spans="1:4" ht="38.25" hidden="1">
      <c r="A359" s="59" t="s">
        <v>1411</v>
      </c>
      <c r="B359" s="21" t="s">
        <v>1947</v>
      </c>
      <c r="C359" s="25"/>
      <c r="D359" s="25"/>
    </row>
    <row r="360" spans="1:4" ht="38.25" hidden="1">
      <c r="A360" s="59" t="s">
        <v>1412</v>
      </c>
      <c r="B360" s="21" t="s">
        <v>1413</v>
      </c>
      <c r="C360" s="25"/>
      <c r="D360" s="25"/>
    </row>
    <row r="361" spans="1:4" ht="25.5" hidden="1">
      <c r="A361" s="59" t="s">
        <v>1414</v>
      </c>
      <c r="B361" s="21" t="s">
        <v>1415</v>
      </c>
      <c r="C361" s="25"/>
      <c r="D361" s="25"/>
    </row>
    <row r="362" spans="1:4" ht="38.25" hidden="1">
      <c r="A362" s="59" t="s">
        <v>1416</v>
      </c>
      <c r="B362" s="21" t="s">
        <v>1417</v>
      </c>
      <c r="C362" s="25"/>
      <c r="D362" s="25"/>
    </row>
    <row r="363" spans="1:4" ht="51" hidden="1">
      <c r="A363" s="59" t="s">
        <v>1418</v>
      </c>
      <c r="B363" s="21" t="s">
        <v>782</v>
      </c>
      <c r="C363" s="25"/>
      <c r="D363" s="25"/>
    </row>
    <row r="364" spans="1:4" ht="25.5" hidden="1">
      <c r="A364" s="59" t="s">
        <v>886</v>
      </c>
      <c r="B364" s="21" t="s">
        <v>938</v>
      </c>
      <c r="C364" s="25"/>
      <c r="D364" s="25"/>
    </row>
    <row r="365" spans="1:4" ht="25.5" hidden="1">
      <c r="A365" s="59" t="s">
        <v>939</v>
      </c>
      <c r="B365" s="21" t="s">
        <v>940</v>
      </c>
      <c r="C365" s="25"/>
      <c r="D365" s="25"/>
    </row>
    <row r="366" spans="1:4" ht="25.5" hidden="1">
      <c r="A366" s="59" t="s">
        <v>941</v>
      </c>
      <c r="B366" s="21" t="s">
        <v>1598</v>
      </c>
      <c r="C366" s="25"/>
      <c r="D366" s="25"/>
    </row>
    <row r="367" spans="1:4" ht="51" hidden="1">
      <c r="A367" s="59" t="s">
        <v>1599</v>
      </c>
      <c r="B367" s="21" t="s">
        <v>1600</v>
      </c>
      <c r="C367" s="25"/>
      <c r="D367" s="25">
        <f>D371</f>
        <v>0</v>
      </c>
    </row>
    <row r="368" spans="1:4" ht="43.5" hidden="1" customHeight="1">
      <c r="A368" s="59" t="s">
        <v>1593</v>
      </c>
      <c r="B368" s="21" t="s">
        <v>1594</v>
      </c>
      <c r="C368" s="25"/>
      <c r="D368" s="25"/>
    </row>
    <row r="369" spans="1:4" ht="63.75" hidden="1">
      <c r="A369" s="59" t="s">
        <v>1601</v>
      </c>
      <c r="B369" s="21" t="s">
        <v>1602</v>
      </c>
      <c r="C369" s="25"/>
      <c r="D369" s="25"/>
    </row>
    <row r="370" spans="1:4" ht="38.25" hidden="1">
      <c r="A370" s="59" t="s">
        <v>1603</v>
      </c>
      <c r="B370" s="21" t="s">
        <v>1604</v>
      </c>
      <c r="C370" s="25"/>
      <c r="D370" s="25"/>
    </row>
    <row r="371" spans="1:4" ht="38.25" hidden="1">
      <c r="A371" s="59" t="s">
        <v>1605</v>
      </c>
      <c r="B371" s="21" t="s">
        <v>1521</v>
      </c>
      <c r="C371" s="25"/>
      <c r="D371" s="25"/>
    </row>
    <row r="372" spans="1:4" ht="38.25" hidden="1">
      <c r="A372" s="59" t="s">
        <v>1522</v>
      </c>
      <c r="B372" s="21" t="s">
        <v>1523</v>
      </c>
      <c r="C372" s="25"/>
      <c r="D372" s="25"/>
    </row>
    <row r="373" spans="1:4" ht="25.5" hidden="1">
      <c r="A373" s="59" t="s">
        <v>1524</v>
      </c>
      <c r="B373" s="21" t="s">
        <v>1948</v>
      </c>
      <c r="C373" s="25"/>
      <c r="D373" s="25"/>
    </row>
    <row r="374" spans="1:4" ht="63.75" hidden="1">
      <c r="A374" s="59" t="s">
        <v>1525</v>
      </c>
      <c r="B374" s="21" t="s">
        <v>1949</v>
      </c>
      <c r="C374" s="25"/>
      <c r="D374" s="25"/>
    </row>
    <row r="375" spans="1:4" ht="51" hidden="1">
      <c r="A375" s="59" t="s">
        <v>1526</v>
      </c>
      <c r="B375" s="21" t="s">
        <v>1950</v>
      </c>
      <c r="C375" s="25"/>
      <c r="D375" s="25"/>
    </row>
    <row r="376" spans="1:4" ht="25.5" hidden="1">
      <c r="A376" s="59" t="s">
        <v>1527</v>
      </c>
      <c r="B376" s="21" t="s">
        <v>1528</v>
      </c>
      <c r="C376" s="25"/>
      <c r="D376" s="25">
        <f>D380</f>
        <v>0</v>
      </c>
    </row>
    <row r="377" spans="1:4" ht="25.5" hidden="1">
      <c r="A377" s="59" t="s">
        <v>1595</v>
      </c>
      <c r="B377" s="21" t="s">
        <v>1596</v>
      </c>
      <c r="C377" s="25"/>
      <c r="D377" s="25"/>
    </row>
    <row r="378" spans="1:4" ht="51" hidden="1">
      <c r="A378" s="59" t="s">
        <v>1529</v>
      </c>
      <c r="B378" s="21" t="s">
        <v>914</v>
      </c>
      <c r="C378" s="25"/>
      <c r="D378" s="25"/>
    </row>
    <row r="379" spans="1:4" ht="25.5" hidden="1">
      <c r="A379" s="59" t="s">
        <v>915</v>
      </c>
      <c r="B379" s="21" t="s">
        <v>916</v>
      </c>
      <c r="C379" s="25"/>
      <c r="D379" s="25"/>
    </row>
    <row r="380" spans="1:4" ht="25.5" hidden="1">
      <c r="A380" s="59" t="s">
        <v>917</v>
      </c>
      <c r="B380" s="21" t="s">
        <v>918</v>
      </c>
      <c r="C380" s="25"/>
      <c r="D380" s="25"/>
    </row>
    <row r="381" spans="1:4" ht="25.5" hidden="1">
      <c r="A381" s="61" t="s">
        <v>919</v>
      </c>
      <c r="B381" s="21" t="s">
        <v>1742</v>
      </c>
      <c r="C381" s="25"/>
      <c r="D381" s="25"/>
    </row>
    <row r="382" spans="1:4" ht="38.25" hidden="1">
      <c r="A382" s="61" t="s">
        <v>1743</v>
      </c>
      <c r="B382" s="21" t="s">
        <v>1744</v>
      </c>
      <c r="C382" s="25"/>
      <c r="D382" s="25"/>
    </row>
    <row r="383" spans="1:4" ht="51" hidden="1">
      <c r="A383" s="60" t="s">
        <v>1745</v>
      </c>
      <c r="B383" s="21" t="s">
        <v>1009</v>
      </c>
      <c r="C383" s="25"/>
      <c r="D383" s="25"/>
    </row>
    <row r="384" spans="1:4" ht="76.5" hidden="1">
      <c r="A384" s="60" t="s">
        <v>1010</v>
      </c>
      <c r="B384" s="21" t="s">
        <v>1011</v>
      </c>
      <c r="C384" s="25"/>
      <c r="D384" s="25"/>
    </row>
    <row r="385" spans="1:4" ht="51" hidden="1">
      <c r="A385" s="60" t="s">
        <v>1012</v>
      </c>
      <c r="B385" s="21" t="s">
        <v>1013</v>
      </c>
      <c r="C385" s="25"/>
      <c r="D385" s="25"/>
    </row>
    <row r="386" spans="1:4" ht="51" hidden="1">
      <c r="A386" s="60" t="s">
        <v>1014</v>
      </c>
      <c r="B386" s="21" t="s">
        <v>1015</v>
      </c>
      <c r="C386" s="25"/>
      <c r="D386" s="25"/>
    </row>
    <row r="387" spans="1:4" ht="38.25" hidden="1">
      <c r="A387" s="60" t="s">
        <v>1016</v>
      </c>
      <c r="B387" s="21" t="s">
        <v>1752</v>
      </c>
      <c r="C387" s="25"/>
      <c r="D387" s="25"/>
    </row>
    <row r="388" spans="1:4" ht="25.5" hidden="1">
      <c r="A388" s="59" t="s">
        <v>1753</v>
      </c>
      <c r="B388" s="21" t="s">
        <v>1754</v>
      </c>
      <c r="C388" s="25"/>
      <c r="D388" s="25"/>
    </row>
    <row r="389" spans="1:4" ht="25.5" hidden="1">
      <c r="A389" s="59" t="s">
        <v>1453</v>
      </c>
      <c r="B389" s="21" t="s">
        <v>1454</v>
      </c>
      <c r="C389" s="25"/>
      <c r="D389" s="25"/>
    </row>
    <row r="390" spans="1:4" ht="38.25" hidden="1">
      <c r="A390" s="59" t="s">
        <v>1755</v>
      </c>
      <c r="B390" s="21" t="s">
        <v>1756</v>
      </c>
      <c r="C390" s="25"/>
      <c r="D390" s="25"/>
    </row>
    <row r="391" spans="1:4" ht="38.25" hidden="1">
      <c r="A391" s="59" t="s">
        <v>1455</v>
      </c>
      <c r="B391" s="21" t="s">
        <v>1456</v>
      </c>
      <c r="C391" s="25"/>
      <c r="D391" s="25"/>
    </row>
    <row r="392" spans="1:4" ht="38.25" hidden="1">
      <c r="A392" s="59" t="s">
        <v>1457</v>
      </c>
      <c r="B392" s="21" t="s">
        <v>1458</v>
      </c>
      <c r="C392" s="25"/>
      <c r="D392" s="25"/>
    </row>
    <row r="393" spans="1:4" ht="63.75" hidden="1">
      <c r="A393" s="59" t="s">
        <v>1757</v>
      </c>
      <c r="B393" s="21" t="s">
        <v>1758</v>
      </c>
      <c r="C393" s="25"/>
      <c r="D393" s="25"/>
    </row>
    <row r="394" spans="1:4" ht="76.5" hidden="1">
      <c r="A394" s="59" t="s">
        <v>1759</v>
      </c>
      <c r="B394" s="21" t="s">
        <v>1760</v>
      </c>
      <c r="C394" s="25"/>
      <c r="D394" s="25"/>
    </row>
    <row r="395" spans="1:4" ht="63.75" hidden="1">
      <c r="A395" s="59" t="s">
        <v>1761</v>
      </c>
      <c r="B395" s="21" t="s">
        <v>1741</v>
      </c>
      <c r="C395" s="25"/>
      <c r="D395" s="25"/>
    </row>
    <row r="396" spans="1:4" ht="89.25" hidden="1">
      <c r="A396" s="59" t="s">
        <v>1762</v>
      </c>
      <c r="B396" s="21" t="s">
        <v>834</v>
      </c>
      <c r="C396" s="25"/>
      <c r="D396" s="25"/>
    </row>
    <row r="397" spans="1:4" ht="63.75" hidden="1">
      <c r="A397" s="59" t="s">
        <v>835</v>
      </c>
      <c r="B397" s="21" t="s">
        <v>783</v>
      </c>
      <c r="C397" s="25"/>
      <c r="D397" s="25"/>
    </row>
    <row r="398" spans="1:4" ht="63.75" hidden="1">
      <c r="A398" s="59" t="s">
        <v>784</v>
      </c>
      <c r="B398" s="21" t="s">
        <v>974</v>
      </c>
      <c r="C398" s="25"/>
      <c r="D398" s="25"/>
    </row>
    <row r="399" spans="1:4" ht="63.75" hidden="1">
      <c r="A399" s="59" t="s">
        <v>975</v>
      </c>
      <c r="B399" s="21" t="s">
        <v>976</v>
      </c>
      <c r="C399" s="25"/>
      <c r="D399" s="25"/>
    </row>
    <row r="400" spans="1:4" ht="38.25" hidden="1">
      <c r="A400" s="59" t="s">
        <v>977</v>
      </c>
      <c r="B400" s="21" t="s">
        <v>1498</v>
      </c>
      <c r="C400" s="25"/>
      <c r="D400" s="25"/>
    </row>
    <row r="401" spans="1:4" ht="25.5" hidden="1">
      <c r="A401" s="59" t="s">
        <v>978</v>
      </c>
      <c r="B401" s="21" t="s">
        <v>1003</v>
      </c>
      <c r="C401" s="25"/>
      <c r="D401" s="25"/>
    </row>
    <row r="402" spans="1:4" ht="38.25" hidden="1">
      <c r="A402" s="59" t="s">
        <v>1004</v>
      </c>
      <c r="B402" s="21" t="s">
        <v>1005</v>
      </c>
      <c r="C402" s="25"/>
      <c r="D402" s="25"/>
    </row>
    <row r="403" spans="1:4" ht="51" hidden="1">
      <c r="A403" s="59" t="s">
        <v>1006</v>
      </c>
      <c r="B403" s="21" t="s">
        <v>1007</v>
      </c>
      <c r="C403" s="25"/>
      <c r="D403" s="25"/>
    </row>
    <row r="404" spans="1:4" ht="38.25" hidden="1">
      <c r="A404" s="59" t="s">
        <v>1008</v>
      </c>
      <c r="B404" s="21" t="s">
        <v>433</v>
      </c>
      <c r="C404" s="25"/>
      <c r="D404" s="25"/>
    </row>
    <row r="405" spans="1:4" ht="38.25" hidden="1">
      <c r="A405" s="59" t="s">
        <v>434</v>
      </c>
      <c r="B405" s="21" t="s">
        <v>107</v>
      </c>
      <c r="C405" s="25"/>
      <c r="D405" s="25"/>
    </row>
    <row r="406" spans="1:4" ht="25.5" hidden="1">
      <c r="A406" s="59" t="s">
        <v>108</v>
      </c>
      <c r="B406" s="21" t="s">
        <v>109</v>
      </c>
      <c r="C406" s="25"/>
      <c r="D406" s="25"/>
    </row>
    <row r="407" spans="1:4" ht="63.75" hidden="1">
      <c r="A407" s="59" t="s">
        <v>479</v>
      </c>
      <c r="B407" s="21" t="s">
        <v>1496</v>
      </c>
      <c r="C407" s="25"/>
      <c r="D407" s="25"/>
    </row>
    <row r="408" spans="1:4" ht="140.25" hidden="1">
      <c r="A408" s="59" t="s">
        <v>480</v>
      </c>
      <c r="B408" s="21" t="s">
        <v>584</v>
      </c>
      <c r="C408" s="25"/>
      <c r="D408" s="25"/>
    </row>
    <row r="409" spans="1:4" ht="51" hidden="1">
      <c r="A409" s="59" t="s">
        <v>585</v>
      </c>
      <c r="B409" s="21" t="s">
        <v>1951</v>
      </c>
      <c r="C409" s="25"/>
      <c r="D409" s="25"/>
    </row>
    <row r="410" spans="1:4" ht="76.5" hidden="1">
      <c r="A410" s="59" t="s">
        <v>1952</v>
      </c>
      <c r="B410" s="21" t="s">
        <v>1953</v>
      </c>
      <c r="C410" s="25"/>
      <c r="D410" s="25"/>
    </row>
    <row r="411" spans="1:4" ht="38.25" hidden="1">
      <c r="A411" s="59" t="s">
        <v>586</v>
      </c>
      <c r="B411" s="21" t="s">
        <v>587</v>
      </c>
      <c r="C411" s="25"/>
      <c r="D411" s="25">
        <f>D413</f>
        <v>0</v>
      </c>
    </row>
    <row r="412" spans="1:4" ht="51" hidden="1">
      <c r="A412" s="59" t="s">
        <v>588</v>
      </c>
      <c r="B412" s="21" t="s">
        <v>1459</v>
      </c>
      <c r="C412" s="25"/>
      <c r="D412" s="25"/>
    </row>
    <row r="413" spans="1:4" ht="51" hidden="1">
      <c r="A413" s="59" t="s">
        <v>589</v>
      </c>
      <c r="B413" s="21" t="s">
        <v>590</v>
      </c>
      <c r="C413" s="25"/>
      <c r="D413" s="25"/>
    </row>
    <row r="414" spans="1:4" ht="38.25" hidden="1">
      <c r="A414" s="59" t="s">
        <v>591</v>
      </c>
      <c r="B414" s="21" t="s">
        <v>592</v>
      </c>
      <c r="C414" s="25"/>
      <c r="D414" s="25"/>
    </row>
    <row r="415" spans="1:4" ht="38.25" hidden="1">
      <c r="A415" s="59" t="s">
        <v>593</v>
      </c>
      <c r="B415" s="21" t="s">
        <v>1499</v>
      </c>
      <c r="C415" s="25"/>
      <c r="D415" s="25"/>
    </row>
    <row r="416" spans="1:4" ht="38.25" hidden="1">
      <c r="A416" s="59" t="s">
        <v>594</v>
      </c>
      <c r="B416" s="21" t="s">
        <v>372</v>
      </c>
      <c r="C416" s="25"/>
      <c r="D416" s="25"/>
    </row>
    <row r="417" spans="1:4" ht="38.25" hidden="1">
      <c r="A417" s="59" t="s">
        <v>1460</v>
      </c>
      <c r="B417" s="21" t="s">
        <v>1461</v>
      </c>
      <c r="C417" s="25"/>
      <c r="D417" s="25"/>
    </row>
    <row r="418" spans="1:4" ht="165.75" hidden="1">
      <c r="A418" s="59" t="s">
        <v>373</v>
      </c>
      <c r="B418" s="21" t="s">
        <v>322</v>
      </c>
      <c r="C418" s="25"/>
      <c r="D418" s="25"/>
    </row>
    <row r="419" spans="1:4" ht="63.75" hidden="1">
      <c r="A419" s="59" t="s">
        <v>323</v>
      </c>
      <c r="B419" s="21" t="s">
        <v>1703</v>
      </c>
      <c r="C419" s="25"/>
      <c r="D419" s="25"/>
    </row>
    <row r="420" spans="1:4" ht="63.75" hidden="1">
      <c r="A420" s="59" t="s">
        <v>1704</v>
      </c>
      <c r="B420" s="21" t="s">
        <v>1955</v>
      </c>
      <c r="C420" s="25"/>
      <c r="D420" s="25"/>
    </row>
    <row r="421" spans="1:4" ht="89.25" hidden="1">
      <c r="A421" s="59" t="s">
        <v>1705</v>
      </c>
      <c r="B421" s="21" t="s">
        <v>1706</v>
      </c>
      <c r="C421" s="25"/>
      <c r="D421" s="25"/>
    </row>
    <row r="422" spans="1:4" ht="63.75" hidden="1">
      <c r="A422" s="59" t="s">
        <v>1707</v>
      </c>
      <c r="B422" s="21" t="s">
        <v>1708</v>
      </c>
      <c r="C422" s="25"/>
      <c r="D422" s="25"/>
    </row>
    <row r="423" spans="1:4" ht="63.75" hidden="1">
      <c r="A423" s="59" t="s">
        <v>1709</v>
      </c>
      <c r="B423" s="21" t="s">
        <v>992</v>
      </c>
      <c r="C423" s="25"/>
      <c r="D423" s="25"/>
    </row>
    <row r="424" spans="1:4" ht="63.75" hidden="1">
      <c r="A424" s="59" t="s">
        <v>993</v>
      </c>
      <c r="B424" s="21" t="s">
        <v>376</v>
      </c>
      <c r="C424" s="25"/>
      <c r="D424" s="25"/>
    </row>
    <row r="425" spans="1:4" ht="51" hidden="1">
      <c r="A425" s="59" t="s">
        <v>1500</v>
      </c>
      <c r="B425" s="21" t="s">
        <v>1945</v>
      </c>
      <c r="C425" s="25"/>
      <c r="D425" s="25"/>
    </row>
    <row r="426" spans="1:4" ht="63.75" hidden="1">
      <c r="A426" s="61" t="s">
        <v>377</v>
      </c>
      <c r="B426" s="21" t="s">
        <v>547</v>
      </c>
      <c r="C426" s="25"/>
      <c r="D426" s="25"/>
    </row>
    <row r="427" spans="1:4" ht="25.5" hidden="1">
      <c r="A427" s="59" t="s">
        <v>548</v>
      </c>
      <c r="B427" s="21" t="s">
        <v>184</v>
      </c>
      <c r="C427" s="25"/>
      <c r="D427" s="25"/>
    </row>
    <row r="428" spans="1:4" ht="38.25" hidden="1">
      <c r="A428" s="59" t="s">
        <v>1636</v>
      </c>
      <c r="B428" s="21" t="s">
        <v>1637</v>
      </c>
      <c r="C428" s="25"/>
      <c r="D428" s="25"/>
    </row>
    <row r="429" spans="1:4" ht="63.75" hidden="1">
      <c r="A429" s="59" t="s">
        <v>185</v>
      </c>
      <c r="B429" s="21" t="s">
        <v>186</v>
      </c>
      <c r="C429" s="25"/>
      <c r="D429" s="25"/>
    </row>
    <row r="430" spans="1:4" ht="38.25" hidden="1">
      <c r="A430" s="59" t="s">
        <v>187</v>
      </c>
      <c r="B430" s="21" t="s">
        <v>188</v>
      </c>
      <c r="C430" s="25"/>
      <c r="D430" s="25"/>
    </row>
    <row r="431" spans="1:4" ht="38.25" hidden="1">
      <c r="A431" s="59" t="s">
        <v>189</v>
      </c>
      <c r="B431" s="21" t="s">
        <v>190</v>
      </c>
      <c r="C431" s="25"/>
      <c r="D431" s="25"/>
    </row>
    <row r="432" spans="1:4" ht="25.5" hidden="1">
      <c r="A432" s="59" t="s">
        <v>191</v>
      </c>
      <c r="B432" s="21" t="s">
        <v>192</v>
      </c>
      <c r="C432" s="25"/>
      <c r="D432" s="25"/>
    </row>
    <row r="433" spans="1:4" ht="38.25" hidden="1">
      <c r="A433" s="59" t="s">
        <v>193</v>
      </c>
      <c r="B433" s="21" t="s">
        <v>1954</v>
      </c>
      <c r="C433" s="25"/>
      <c r="D433" s="25"/>
    </row>
    <row r="434" spans="1:4" ht="76.5" hidden="1">
      <c r="A434" s="61" t="s">
        <v>194</v>
      </c>
      <c r="B434" s="21" t="s">
        <v>662</v>
      </c>
      <c r="C434" s="25"/>
      <c r="D434" s="25"/>
    </row>
    <row r="435" spans="1:4" ht="89.25" hidden="1">
      <c r="A435" s="60" t="s">
        <v>663</v>
      </c>
      <c r="B435" s="21" t="s">
        <v>664</v>
      </c>
      <c r="C435" s="25"/>
      <c r="D435" s="25"/>
    </row>
    <row r="436" spans="1:4" ht="89.25" hidden="1">
      <c r="A436" s="60" t="s">
        <v>665</v>
      </c>
      <c r="B436" s="21" t="s">
        <v>1232</v>
      </c>
      <c r="C436" s="25"/>
      <c r="D436" s="25"/>
    </row>
    <row r="437" spans="1:4" ht="89.25" hidden="1">
      <c r="A437" s="60" t="s">
        <v>1233</v>
      </c>
      <c r="B437" s="21" t="s">
        <v>1234</v>
      </c>
      <c r="C437" s="25"/>
      <c r="D437" s="25"/>
    </row>
    <row r="438" spans="1:4" ht="89.25" hidden="1">
      <c r="A438" s="60" t="s">
        <v>549</v>
      </c>
      <c r="B438" s="21" t="s">
        <v>0</v>
      </c>
      <c r="C438" s="25"/>
      <c r="D438" s="25"/>
    </row>
    <row r="439" spans="1:4" ht="76.5" hidden="1">
      <c r="A439" s="61" t="s">
        <v>1</v>
      </c>
      <c r="B439" s="21" t="s">
        <v>2</v>
      </c>
      <c r="C439" s="25"/>
      <c r="D439" s="25"/>
    </row>
    <row r="440" spans="1:4" ht="76.5" hidden="1">
      <c r="A440" s="60" t="s">
        <v>3</v>
      </c>
      <c r="B440" s="21" t="s">
        <v>4</v>
      </c>
      <c r="C440" s="25"/>
      <c r="D440" s="25"/>
    </row>
    <row r="441" spans="1:4" ht="38.25" hidden="1">
      <c r="A441" s="62" t="s">
        <v>1000</v>
      </c>
      <c r="B441" s="21" t="s">
        <v>411</v>
      </c>
      <c r="C441" s="25"/>
      <c r="D441" s="25"/>
    </row>
    <row r="442" spans="1:4" ht="38.25" hidden="1">
      <c r="A442" s="62" t="s">
        <v>324</v>
      </c>
      <c r="B442" s="21" t="s">
        <v>678</v>
      </c>
      <c r="C442" s="25"/>
      <c r="D442" s="25"/>
    </row>
    <row r="443" spans="1:4" ht="51" hidden="1">
      <c r="A443" s="62" t="s">
        <v>1511</v>
      </c>
      <c r="B443" s="21" t="s">
        <v>1512</v>
      </c>
      <c r="C443" s="25"/>
      <c r="D443" s="25"/>
    </row>
    <row r="444" spans="1:4" ht="25.5" hidden="1">
      <c r="A444" s="62" t="s">
        <v>1513</v>
      </c>
      <c r="B444" s="21" t="s">
        <v>1514</v>
      </c>
      <c r="C444" s="25"/>
      <c r="D444" s="25"/>
    </row>
    <row r="445" spans="1:4" ht="25.5" hidden="1">
      <c r="A445" s="62" t="s">
        <v>1515</v>
      </c>
      <c r="B445" s="21" t="s">
        <v>1516</v>
      </c>
      <c r="C445" s="25"/>
      <c r="D445" s="25"/>
    </row>
    <row r="446" spans="1:4" ht="25.5" hidden="1">
      <c r="A446" s="62" t="s">
        <v>1517</v>
      </c>
      <c r="B446" s="21" t="s">
        <v>1861</v>
      </c>
      <c r="C446" s="25"/>
      <c r="D446" s="25"/>
    </row>
    <row r="447" spans="1:4" ht="28.5" hidden="1" customHeight="1">
      <c r="A447" s="100" t="s">
        <v>1862</v>
      </c>
      <c r="B447" s="66" t="s">
        <v>1863</v>
      </c>
      <c r="C447" s="25"/>
      <c r="D447" s="25"/>
    </row>
    <row r="448" spans="1:4" ht="12.75" hidden="1" customHeight="1">
      <c r="A448" s="100"/>
      <c r="B448" s="66"/>
      <c r="C448" s="25"/>
      <c r="D448" s="25"/>
    </row>
    <row r="449" spans="1:4" ht="51" hidden="1">
      <c r="A449" s="60" t="s">
        <v>1864</v>
      </c>
      <c r="B449" s="21" t="s">
        <v>1865</v>
      </c>
      <c r="C449" s="25"/>
      <c r="D449" s="25"/>
    </row>
    <row r="450" spans="1:4" ht="63.75" hidden="1">
      <c r="A450" s="60" t="s">
        <v>1866</v>
      </c>
      <c r="B450" s="21" t="s">
        <v>1531</v>
      </c>
      <c r="C450" s="25"/>
      <c r="D450" s="25"/>
    </row>
    <row r="451" spans="1:4" ht="38.25" hidden="1">
      <c r="A451" s="60" t="s">
        <v>1532</v>
      </c>
      <c r="B451" s="21" t="s">
        <v>1533</v>
      </c>
      <c r="C451" s="25"/>
      <c r="D451" s="25"/>
    </row>
    <row r="452" spans="1:4" ht="38.25" hidden="1">
      <c r="A452" s="60" t="s">
        <v>1534</v>
      </c>
      <c r="B452" s="21" t="s">
        <v>1535</v>
      </c>
      <c r="C452" s="25"/>
      <c r="D452" s="25"/>
    </row>
    <row r="453" spans="1:4" ht="38.25" hidden="1">
      <c r="A453" s="60" t="s">
        <v>1536</v>
      </c>
      <c r="B453" s="21" t="s">
        <v>1537</v>
      </c>
      <c r="C453" s="25"/>
      <c r="D453" s="25"/>
    </row>
    <row r="454" spans="1:4" ht="165.75" hidden="1">
      <c r="A454" s="60" t="s">
        <v>679</v>
      </c>
      <c r="B454" s="21" t="s">
        <v>1692</v>
      </c>
      <c r="C454" s="25"/>
      <c r="D454" s="25"/>
    </row>
    <row r="455" spans="1:4" ht="114.75" hidden="1">
      <c r="A455" s="60" t="s">
        <v>680</v>
      </c>
      <c r="B455" s="21" t="s">
        <v>1693</v>
      </c>
      <c r="C455" s="25"/>
      <c r="D455" s="25"/>
    </row>
    <row r="456" spans="1:4" ht="25.5" hidden="1">
      <c r="A456" s="62" t="s">
        <v>1694</v>
      </c>
      <c r="B456" s="21" t="s">
        <v>1946</v>
      </c>
      <c r="C456" s="25"/>
      <c r="D456" s="25"/>
    </row>
    <row r="457" spans="1:4" ht="25.5" hidden="1">
      <c r="A457" s="61" t="s">
        <v>1695</v>
      </c>
      <c r="B457" s="21" t="s">
        <v>994</v>
      </c>
      <c r="C457" s="25"/>
      <c r="D457" s="25"/>
    </row>
    <row r="458" spans="1:4" ht="38.25" hidden="1">
      <c r="A458" s="60" t="s">
        <v>995</v>
      </c>
      <c r="B458" s="21" t="s">
        <v>1497</v>
      </c>
      <c r="C458" s="25"/>
      <c r="D458" s="25"/>
    </row>
    <row r="459" spans="1:4" ht="63.75" hidden="1">
      <c r="A459" s="60" t="s">
        <v>1822</v>
      </c>
      <c r="B459" s="21" t="s">
        <v>1823</v>
      </c>
      <c r="C459" s="25"/>
      <c r="D459" s="25"/>
    </row>
    <row r="460" spans="1:4" ht="38.25" hidden="1">
      <c r="A460" s="60" t="s">
        <v>1824</v>
      </c>
      <c r="B460" s="21" t="s">
        <v>1825</v>
      </c>
      <c r="C460" s="25"/>
      <c r="D460" s="25"/>
    </row>
    <row r="461" spans="1:4" ht="38.25" hidden="1">
      <c r="A461" s="60" t="s">
        <v>1218</v>
      </c>
      <c r="B461" s="21" t="s">
        <v>1219</v>
      </c>
      <c r="C461" s="25"/>
      <c r="D461" s="25"/>
    </row>
    <row r="462" spans="1:4" ht="38.25" hidden="1">
      <c r="A462" s="60" t="s">
        <v>1220</v>
      </c>
      <c r="B462" s="21" t="s">
        <v>1221</v>
      </c>
      <c r="C462" s="25"/>
      <c r="D462" s="25"/>
    </row>
    <row r="463" spans="1:4" ht="76.5" hidden="1">
      <c r="A463" s="60" t="s">
        <v>1222</v>
      </c>
      <c r="B463" s="21" t="s">
        <v>1830</v>
      </c>
      <c r="C463" s="25"/>
      <c r="D463" s="25"/>
    </row>
    <row r="464" spans="1:4" ht="51" hidden="1">
      <c r="A464" s="61" t="s">
        <v>1831</v>
      </c>
      <c r="B464" s="21" t="s">
        <v>1832</v>
      </c>
      <c r="C464" s="25"/>
      <c r="D464" s="25"/>
    </row>
    <row r="465" spans="1:4" ht="63.75" hidden="1">
      <c r="A465" s="60" t="s">
        <v>1833</v>
      </c>
      <c r="B465" s="21" t="s">
        <v>1834</v>
      </c>
      <c r="C465" s="25"/>
      <c r="D465" s="25"/>
    </row>
    <row r="466" spans="1:4" ht="63.75" hidden="1">
      <c r="A466" s="61" t="s">
        <v>1835</v>
      </c>
      <c r="B466" s="21" t="s">
        <v>1836</v>
      </c>
      <c r="C466" s="25"/>
      <c r="D466" s="25"/>
    </row>
    <row r="467" spans="1:4" ht="63.75" hidden="1">
      <c r="A467" s="60" t="s">
        <v>1837</v>
      </c>
      <c r="B467" s="21" t="s">
        <v>1838</v>
      </c>
      <c r="C467" s="25"/>
      <c r="D467" s="25"/>
    </row>
    <row r="468" spans="1:4" ht="51" hidden="1">
      <c r="A468" s="60" t="s">
        <v>1839</v>
      </c>
      <c r="B468" s="21" t="s">
        <v>1840</v>
      </c>
      <c r="C468" s="25"/>
      <c r="D468" s="25"/>
    </row>
    <row r="469" spans="1:4" ht="38.25" hidden="1">
      <c r="A469" s="61" t="s">
        <v>1841</v>
      </c>
      <c r="B469" s="21" t="s">
        <v>1842</v>
      </c>
      <c r="C469" s="25"/>
      <c r="D469" s="25"/>
    </row>
    <row r="470" spans="1:4" ht="51" hidden="1">
      <c r="A470" s="60" t="s">
        <v>1843</v>
      </c>
      <c r="B470" s="21" t="s">
        <v>1844</v>
      </c>
      <c r="C470" s="25"/>
      <c r="D470" s="25"/>
    </row>
    <row r="471" spans="1:4" ht="63.75" hidden="1">
      <c r="A471" s="60" t="s">
        <v>1845</v>
      </c>
      <c r="B471" s="21" t="s">
        <v>743</v>
      </c>
      <c r="C471" s="25"/>
      <c r="D471" s="25"/>
    </row>
    <row r="472" spans="1:4" ht="38.25" hidden="1">
      <c r="A472" s="60" t="s">
        <v>744</v>
      </c>
      <c r="B472" s="21" t="s">
        <v>745</v>
      </c>
      <c r="C472" s="25"/>
      <c r="D472" s="25"/>
    </row>
    <row r="473" spans="1:4" ht="38.25" hidden="1">
      <c r="A473" s="60" t="s">
        <v>746</v>
      </c>
      <c r="B473" s="21" t="s">
        <v>747</v>
      </c>
      <c r="C473" s="25"/>
      <c r="D473" s="25"/>
    </row>
    <row r="474" spans="1:4" ht="38.25" hidden="1">
      <c r="A474" s="60" t="s">
        <v>748</v>
      </c>
      <c r="B474" s="21" t="s">
        <v>749</v>
      </c>
      <c r="C474" s="25"/>
      <c r="D474" s="25"/>
    </row>
    <row r="475" spans="1:4" hidden="1">
      <c r="A475" s="59" t="s">
        <v>750</v>
      </c>
      <c r="B475" s="21" t="s">
        <v>751</v>
      </c>
      <c r="C475" s="25"/>
      <c r="D475" s="25"/>
    </row>
    <row r="476" spans="1:4" ht="25.5" hidden="1">
      <c r="A476" s="59" t="s">
        <v>752</v>
      </c>
      <c r="B476" s="21" t="s">
        <v>1597</v>
      </c>
      <c r="C476" s="25"/>
      <c r="D476" s="25"/>
    </row>
    <row r="477" spans="1:4" ht="51" hidden="1">
      <c r="A477" s="60" t="s">
        <v>753</v>
      </c>
      <c r="B477" s="21" t="s">
        <v>754</v>
      </c>
      <c r="C477" s="25"/>
      <c r="D477" s="25"/>
    </row>
    <row r="478" spans="1:4" ht="25.5" hidden="1">
      <c r="A478" s="60" t="s">
        <v>755</v>
      </c>
      <c r="B478" s="21" t="s">
        <v>756</v>
      </c>
      <c r="C478" s="25"/>
      <c r="D478" s="25"/>
    </row>
    <row r="479" spans="1:4" ht="25.5" hidden="1">
      <c r="A479" s="60" t="s">
        <v>1697</v>
      </c>
      <c r="B479" s="21" t="s">
        <v>354</v>
      </c>
      <c r="C479" s="25"/>
      <c r="D479" s="25"/>
    </row>
    <row r="480" spans="1:4" ht="25.5" hidden="1">
      <c r="A480" s="60" t="s">
        <v>355</v>
      </c>
      <c r="B480" s="21" t="s">
        <v>356</v>
      </c>
      <c r="C480" s="25"/>
      <c r="D480" s="25"/>
    </row>
    <row r="481" spans="1:4" ht="38.25" hidden="1">
      <c r="A481" s="61" t="s">
        <v>357</v>
      </c>
      <c r="B481" s="21" t="s">
        <v>1471</v>
      </c>
      <c r="C481" s="25"/>
      <c r="D481" s="25"/>
    </row>
    <row r="482" spans="1:4" ht="51" hidden="1">
      <c r="A482" s="60" t="s">
        <v>1472</v>
      </c>
      <c r="B482" s="21" t="s">
        <v>1473</v>
      </c>
      <c r="C482" s="25"/>
      <c r="D482" s="25"/>
    </row>
    <row r="483" spans="1:4" ht="63.75" hidden="1">
      <c r="A483" s="60" t="s">
        <v>1474</v>
      </c>
      <c r="B483" s="21" t="s">
        <v>1250</v>
      </c>
      <c r="C483" s="25"/>
      <c r="D483" s="25"/>
    </row>
    <row r="484" spans="1:4" ht="38.25" hidden="1">
      <c r="A484" s="60" t="s">
        <v>1251</v>
      </c>
      <c r="B484" s="21" t="s">
        <v>50</v>
      </c>
      <c r="C484" s="25"/>
      <c r="D484" s="25"/>
    </row>
    <row r="485" spans="1:4" ht="38.25" hidden="1">
      <c r="A485" s="60" t="s">
        <v>1397</v>
      </c>
      <c r="B485" s="21" t="s">
        <v>1398</v>
      </c>
      <c r="C485" s="25"/>
      <c r="D485" s="25"/>
    </row>
    <row r="486" spans="1:4" ht="38.25" hidden="1">
      <c r="A486" s="60" t="s">
        <v>1399</v>
      </c>
      <c r="B486" s="21" t="s">
        <v>1400</v>
      </c>
      <c r="C486" s="25"/>
      <c r="D486" s="25"/>
    </row>
    <row r="487" spans="1:4" ht="51" hidden="1">
      <c r="A487" s="62" t="s">
        <v>1401</v>
      </c>
      <c r="B487" s="21" t="s">
        <v>760</v>
      </c>
      <c r="C487" s="25"/>
      <c r="D487" s="25"/>
    </row>
    <row r="488" spans="1:4" ht="51" hidden="1">
      <c r="A488" s="62" t="s">
        <v>761</v>
      </c>
      <c r="B488" s="21" t="s">
        <v>762</v>
      </c>
      <c r="C488" s="25"/>
      <c r="D488" s="25"/>
    </row>
    <row r="489" spans="1:4" ht="51" hidden="1">
      <c r="A489" s="62" t="s">
        <v>763</v>
      </c>
      <c r="B489" s="21" t="s">
        <v>764</v>
      </c>
      <c r="C489" s="25"/>
      <c r="D489" s="25"/>
    </row>
    <row r="490" spans="1:4" ht="51" hidden="1">
      <c r="A490" s="59" t="s">
        <v>765</v>
      </c>
      <c r="B490" s="21" t="s">
        <v>766</v>
      </c>
      <c r="C490" s="25"/>
      <c r="D490" s="25"/>
    </row>
    <row r="491" spans="1:4" ht="51" hidden="1">
      <c r="A491" s="59" t="s">
        <v>767</v>
      </c>
      <c r="B491" s="21" t="s">
        <v>1639</v>
      </c>
      <c r="C491" s="25"/>
      <c r="D491" s="25"/>
    </row>
    <row r="492" spans="1:4" ht="51" hidden="1">
      <c r="A492" s="59" t="s">
        <v>768</v>
      </c>
      <c r="B492" s="21" t="s">
        <v>769</v>
      </c>
      <c r="C492" s="25"/>
      <c r="D492" s="25"/>
    </row>
    <row r="493" spans="1:4" ht="76.5" hidden="1">
      <c r="A493" s="62" t="s">
        <v>770</v>
      </c>
      <c r="B493" s="21" t="s">
        <v>1381</v>
      </c>
      <c r="C493" s="25"/>
      <c r="D493" s="25"/>
    </row>
    <row r="494" spans="1:4" ht="76.5" hidden="1">
      <c r="A494" s="59" t="s">
        <v>1490</v>
      </c>
      <c r="B494" s="21" t="s">
        <v>1491</v>
      </c>
      <c r="C494" s="25"/>
      <c r="D494" s="25"/>
    </row>
    <row r="495" spans="1:4" ht="76.5" hidden="1">
      <c r="A495" s="59" t="s">
        <v>1382</v>
      </c>
      <c r="B495" s="21" t="s">
        <v>1383</v>
      </c>
      <c r="C495" s="25"/>
      <c r="D495" s="25"/>
    </row>
    <row r="496" spans="1:4" ht="51" hidden="1">
      <c r="A496" s="59" t="s">
        <v>1384</v>
      </c>
      <c r="B496" s="21" t="s">
        <v>1385</v>
      </c>
      <c r="C496" s="25"/>
      <c r="D496" s="25"/>
    </row>
    <row r="497" spans="1:4" ht="51" hidden="1">
      <c r="A497" s="59" t="s">
        <v>1386</v>
      </c>
      <c r="B497" s="21" t="s">
        <v>1387</v>
      </c>
      <c r="C497" s="25"/>
      <c r="D497" s="25"/>
    </row>
    <row r="498" spans="1:4" ht="38.25" hidden="1">
      <c r="A498" s="59" t="s">
        <v>1388</v>
      </c>
      <c r="B498" s="21" t="s">
        <v>1105</v>
      </c>
      <c r="C498" s="25"/>
      <c r="D498" s="25"/>
    </row>
    <row r="499" spans="1:4" ht="38.25" hidden="1">
      <c r="A499" s="59" t="s">
        <v>1106</v>
      </c>
      <c r="B499" s="21" t="s">
        <v>1107</v>
      </c>
      <c r="C499" s="25"/>
      <c r="D499" s="25"/>
    </row>
    <row r="500" spans="1:4" ht="51" hidden="1">
      <c r="A500" s="59" t="s">
        <v>1108</v>
      </c>
      <c r="B500" s="21" t="s">
        <v>1334</v>
      </c>
      <c r="C500" s="25"/>
      <c r="D500" s="25"/>
    </row>
    <row r="501" spans="1:4" ht="63.75" hidden="1">
      <c r="A501" s="59" t="s">
        <v>62</v>
      </c>
      <c r="B501" s="21" t="s">
        <v>887</v>
      </c>
      <c r="C501" s="25"/>
      <c r="D501" s="25"/>
    </row>
    <row r="502" spans="1:4" ht="38.25" hidden="1">
      <c r="A502" s="59" t="s">
        <v>1243</v>
      </c>
      <c r="B502" s="21" t="s">
        <v>1244</v>
      </c>
      <c r="C502" s="25"/>
      <c r="D502" s="25"/>
    </row>
    <row r="503" spans="1:4" ht="38.25" hidden="1">
      <c r="A503" s="59" t="s">
        <v>1245</v>
      </c>
      <c r="B503" s="21" t="s">
        <v>1246</v>
      </c>
      <c r="C503" s="25"/>
      <c r="D503" s="25"/>
    </row>
    <row r="504" spans="1:4" ht="38.25" hidden="1">
      <c r="A504" s="59" t="s">
        <v>1247</v>
      </c>
      <c r="B504" s="21" t="s">
        <v>1248</v>
      </c>
      <c r="C504" s="25"/>
      <c r="D504" s="25"/>
    </row>
    <row r="505" spans="1:4" ht="51" hidden="1">
      <c r="A505" s="62" t="s">
        <v>1249</v>
      </c>
      <c r="B505" s="21" t="s">
        <v>333</v>
      </c>
      <c r="C505" s="25"/>
      <c r="D505" s="25"/>
    </row>
    <row r="506" spans="1:4" ht="63.75" hidden="1">
      <c r="A506" s="59" t="s">
        <v>334</v>
      </c>
      <c r="B506" s="21" t="s">
        <v>804</v>
      </c>
      <c r="C506" s="25"/>
      <c r="D506" s="25"/>
    </row>
    <row r="507" spans="1:4" ht="89.25" hidden="1">
      <c r="A507" s="59" t="s">
        <v>805</v>
      </c>
      <c r="B507" s="21" t="s">
        <v>36</v>
      </c>
      <c r="C507" s="25"/>
      <c r="D507" s="25"/>
    </row>
    <row r="508" spans="1:4" ht="63.75" hidden="1">
      <c r="A508" s="59" t="s">
        <v>37</v>
      </c>
      <c r="B508" s="21" t="s">
        <v>38</v>
      </c>
      <c r="C508" s="25"/>
      <c r="D508" s="25"/>
    </row>
    <row r="509" spans="1:4" ht="63.75" hidden="1">
      <c r="A509" s="59" t="s">
        <v>39</v>
      </c>
      <c r="B509" s="21" t="s">
        <v>771</v>
      </c>
      <c r="C509" s="25"/>
      <c r="D509" s="25"/>
    </row>
    <row r="510" spans="1:4" ht="63.75" hidden="1">
      <c r="A510" s="59" t="s">
        <v>772</v>
      </c>
      <c r="B510" s="21" t="s">
        <v>773</v>
      </c>
      <c r="C510" s="25"/>
      <c r="D510" s="25"/>
    </row>
    <row r="511" spans="1:4" ht="38.25" hidden="1">
      <c r="A511" s="62" t="s">
        <v>774</v>
      </c>
      <c r="B511" s="21" t="s">
        <v>775</v>
      </c>
      <c r="C511" s="25"/>
      <c r="D511" s="25"/>
    </row>
    <row r="512" spans="1:4" ht="51" hidden="1">
      <c r="A512" s="59" t="s">
        <v>1492</v>
      </c>
      <c r="B512" s="21" t="s">
        <v>1493</v>
      </c>
      <c r="C512" s="25"/>
      <c r="D512" s="25"/>
    </row>
    <row r="513" spans="1:4" ht="63.75" hidden="1">
      <c r="A513" s="59" t="s">
        <v>776</v>
      </c>
      <c r="B513" s="21" t="s">
        <v>777</v>
      </c>
      <c r="C513" s="25"/>
      <c r="D513" s="25"/>
    </row>
    <row r="514" spans="1:4" ht="38.25" hidden="1">
      <c r="A514" s="59" t="s">
        <v>778</v>
      </c>
      <c r="B514" s="21" t="s">
        <v>779</v>
      </c>
      <c r="C514" s="25"/>
      <c r="D514" s="25"/>
    </row>
    <row r="515" spans="1:4" ht="38.25" hidden="1">
      <c r="A515" s="59" t="s">
        <v>780</v>
      </c>
      <c r="B515" s="21" t="s">
        <v>781</v>
      </c>
      <c r="C515" s="25"/>
      <c r="D515" s="25">
        <f>D521+D530+D533</f>
        <v>0</v>
      </c>
    </row>
    <row r="516" spans="1:4" ht="38.25" hidden="1">
      <c r="A516" s="59" t="s">
        <v>91</v>
      </c>
      <c r="B516" s="21" t="s">
        <v>92</v>
      </c>
      <c r="C516" s="25"/>
      <c r="D516" s="25"/>
    </row>
    <row r="517" spans="1:4" ht="51" hidden="1">
      <c r="A517" s="62" t="s">
        <v>93</v>
      </c>
      <c r="B517" s="21" t="s">
        <v>94</v>
      </c>
      <c r="C517" s="25"/>
      <c r="D517" s="25"/>
    </row>
    <row r="518" spans="1:4" ht="51" hidden="1">
      <c r="A518" s="59" t="s">
        <v>95</v>
      </c>
      <c r="B518" s="21" t="s">
        <v>44</v>
      </c>
      <c r="C518" s="25"/>
      <c r="D518" s="25"/>
    </row>
    <row r="519" spans="1:4" ht="76.5" hidden="1">
      <c r="A519" s="59" t="s">
        <v>45</v>
      </c>
      <c r="B519" s="21" t="s">
        <v>46</v>
      </c>
      <c r="C519" s="25"/>
      <c r="D519" s="25"/>
    </row>
    <row r="520" spans="1:4" ht="51" hidden="1">
      <c r="A520" s="59" t="s">
        <v>47</v>
      </c>
      <c r="B520" s="21" t="s">
        <v>475</v>
      </c>
      <c r="C520" s="25"/>
      <c r="D520" s="25"/>
    </row>
    <row r="521" spans="1:4" ht="51" hidden="1">
      <c r="A521" s="59" t="s">
        <v>476</v>
      </c>
      <c r="B521" s="21" t="s">
        <v>611</v>
      </c>
      <c r="C521" s="25"/>
      <c r="D521" s="25"/>
    </row>
    <row r="522" spans="1:4" ht="51" hidden="1">
      <c r="A522" s="59" t="s">
        <v>612</v>
      </c>
      <c r="B522" s="21" t="s">
        <v>613</v>
      </c>
      <c r="C522" s="25"/>
      <c r="D522" s="25"/>
    </row>
    <row r="523" spans="1:4" ht="38.25" hidden="1">
      <c r="A523" s="59" t="s">
        <v>681</v>
      </c>
      <c r="B523" s="21" t="s">
        <v>682</v>
      </c>
      <c r="C523" s="25"/>
      <c r="D523" s="25"/>
    </row>
    <row r="524" spans="1:4" ht="51" hidden="1">
      <c r="A524" s="59" t="s">
        <v>614</v>
      </c>
      <c r="B524" s="21" t="s">
        <v>615</v>
      </c>
      <c r="C524" s="25"/>
      <c r="D524" s="25"/>
    </row>
    <row r="525" spans="1:4" ht="25.5" hidden="1">
      <c r="A525" s="59" t="s">
        <v>616</v>
      </c>
      <c r="B525" s="21" t="s">
        <v>617</v>
      </c>
      <c r="C525" s="25"/>
      <c r="D525" s="25"/>
    </row>
    <row r="526" spans="1:4" ht="38.25" hidden="1">
      <c r="A526" s="59" t="s">
        <v>618</v>
      </c>
      <c r="B526" s="21" t="s">
        <v>619</v>
      </c>
      <c r="C526" s="25"/>
      <c r="D526" s="25"/>
    </row>
    <row r="527" spans="1:4" ht="25.5" hidden="1">
      <c r="A527" s="59" t="s">
        <v>620</v>
      </c>
      <c r="B527" s="21" t="s">
        <v>486</v>
      </c>
      <c r="C527" s="25"/>
      <c r="D527" s="25"/>
    </row>
    <row r="528" spans="1:4" ht="51" hidden="1">
      <c r="A528" s="59" t="s">
        <v>487</v>
      </c>
      <c r="B528" s="21" t="s">
        <v>488</v>
      </c>
      <c r="C528" s="25"/>
      <c r="D528" s="25"/>
    </row>
    <row r="529" spans="1:4" ht="51" hidden="1">
      <c r="A529" s="59" t="s">
        <v>489</v>
      </c>
      <c r="B529" s="21" t="s">
        <v>1591</v>
      </c>
      <c r="C529" s="25"/>
      <c r="D529" s="25"/>
    </row>
    <row r="530" spans="1:4" ht="39.75" hidden="1" customHeight="1">
      <c r="A530" s="59" t="s">
        <v>490</v>
      </c>
      <c r="B530" s="21" t="s">
        <v>491</v>
      </c>
      <c r="C530" s="25"/>
      <c r="D530" s="25"/>
    </row>
    <row r="531" spans="1:4" ht="51" hidden="1">
      <c r="A531" s="59" t="s">
        <v>335</v>
      </c>
      <c r="B531" s="21" t="s">
        <v>336</v>
      </c>
      <c r="C531" s="25"/>
      <c r="D531" s="25"/>
    </row>
    <row r="532" spans="1:4" ht="76.5" hidden="1">
      <c r="A532" s="59" t="s">
        <v>337</v>
      </c>
      <c r="B532" s="21" t="s">
        <v>338</v>
      </c>
      <c r="C532" s="25"/>
      <c r="D532" s="25"/>
    </row>
    <row r="533" spans="1:4" ht="38.25" hidden="1">
      <c r="A533" s="59" t="s">
        <v>339</v>
      </c>
      <c r="B533" s="21" t="s">
        <v>9</v>
      </c>
      <c r="C533" s="25"/>
      <c r="D533" s="25"/>
    </row>
    <row r="534" spans="1:4" hidden="1">
      <c r="A534" s="59"/>
      <c r="B534" s="21"/>
      <c r="C534" s="25"/>
      <c r="D534" s="25"/>
    </row>
    <row r="535" spans="1:4" hidden="1">
      <c r="A535" s="59" t="s">
        <v>10</v>
      </c>
      <c r="B535" s="21" t="s">
        <v>11</v>
      </c>
      <c r="C535" s="25"/>
      <c r="D535" s="25"/>
    </row>
    <row r="536" spans="1:4" ht="25.5" hidden="1">
      <c r="A536" s="59" t="s">
        <v>12</v>
      </c>
      <c r="B536" s="21" t="s">
        <v>1592</v>
      </c>
      <c r="C536" s="25"/>
      <c r="D536" s="25"/>
    </row>
    <row r="537" spans="1:4" ht="38.25" hidden="1">
      <c r="A537" s="59" t="s">
        <v>13</v>
      </c>
      <c r="B537" s="21" t="s">
        <v>14</v>
      </c>
      <c r="C537" s="25"/>
      <c r="D537" s="25"/>
    </row>
    <row r="538" spans="1:4" hidden="1">
      <c r="A538" s="59" t="s">
        <v>15</v>
      </c>
      <c r="B538" s="21" t="s">
        <v>16</v>
      </c>
      <c r="C538" s="25"/>
      <c r="D538" s="25"/>
    </row>
    <row r="539" spans="1:4" ht="26.65" hidden="1" customHeight="1">
      <c r="A539" s="59"/>
      <c r="B539" s="21"/>
      <c r="C539" s="25"/>
      <c r="D539" s="25"/>
    </row>
    <row r="540" spans="1:4" ht="13.9" hidden="1" customHeight="1">
      <c r="A540" s="58" t="s">
        <v>993</v>
      </c>
      <c r="B540" s="34" t="s">
        <v>40</v>
      </c>
      <c r="C540" s="25"/>
      <c r="D540" s="25"/>
    </row>
    <row r="541" spans="1:4" ht="7.5" hidden="1" customHeight="1">
      <c r="A541" s="60"/>
      <c r="B541" s="21"/>
      <c r="C541" s="25"/>
      <c r="D541" s="25"/>
    </row>
    <row r="542" spans="1:4" ht="48.75" customHeight="1">
      <c r="A542" s="60" t="s">
        <v>2017</v>
      </c>
      <c r="B542" s="69" t="s">
        <v>2018</v>
      </c>
      <c r="C542" s="70"/>
      <c r="D542" s="25">
        <v>0</v>
      </c>
    </row>
    <row r="543" spans="1:4" ht="50.25" customHeight="1">
      <c r="A543" s="60" t="s">
        <v>2015</v>
      </c>
      <c r="B543" s="69" t="s">
        <v>2016</v>
      </c>
      <c r="C543" s="70"/>
      <c r="D543" s="25">
        <v>0</v>
      </c>
    </row>
    <row r="544" spans="1:4" ht="27" customHeight="1">
      <c r="A544" s="58" t="s">
        <v>2004</v>
      </c>
      <c r="B544" s="67" t="s">
        <v>1619</v>
      </c>
      <c r="C544" s="68"/>
      <c r="D544" s="25">
        <f>+D545</f>
        <v>1154.4000000000001</v>
      </c>
    </row>
    <row r="545" spans="1:4" ht="18" customHeight="1">
      <c r="A545" s="63" t="s">
        <v>2005</v>
      </c>
      <c r="B545" s="67" t="s">
        <v>1976</v>
      </c>
      <c r="C545" s="68"/>
      <c r="D545" s="25">
        <f>+D546</f>
        <v>1154.4000000000001</v>
      </c>
    </row>
    <row r="546" spans="1:4" ht="20.25" customHeight="1">
      <c r="A546" s="63" t="s">
        <v>2006</v>
      </c>
      <c r="B546" s="69" t="s">
        <v>1986</v>
      </c>
      <c r="C546" s="70"/>
      <c r="D546" s="25">
        <v>1154.4000000000001</v>
      </c>
    </row>
    <row r="547" spans="1:4" ht="66" hidden="1" customHeight="1">
      <c r="A547" s="58" t="s">
        <v>323</v>
      </c>
      <c r="B547" s="21" t="s">
        <v>1378</v>
      </c>
      <c r="C547" s="25"/>
      <c r="D547" s="25">
        <f>+D548</f>
        <v>0</v>
      </c>
    </row>
    <row r="548" spans="1:4" ht="69" hidden="1" customHeight="1">
      <c r="A548" s="58" t="s">
        <v>993</v>
      </c>
      <c r="B548" s="21" t="s">
        <v>1377</v>
      </c>
      <c r="C548" s="25"/>
      <c r="D548" s="25"/>
    </row>
    <row r="549" spans="1:4" ht="16.149999999999999" hidden="1" customHeight="1">
      <c r="A549" s="58" t="s">
        <v>10</v>
      </c>
      <c r="B549" s="21" t="s">
        <v>649</v>
      </c>
      <c r="C549" s="25"/>
      <c r="D549" s="25">
        <f>+D550</f>
        <v>0</v>
      </c>
    </row>
    <row r="550" spans="1:4" ht="7.9" hidden="1" customHeight="1">
      <c r="A550" s="58" t="s">
        <v>1376</v>
      </c>
      <c r="B550" s="35" t="s">
        <v>371</v>
      </c>
      <c r="C550" s="25"/>
      <c r="D550" s="25">
        <v>0</v>
      </c>
    </row>
    <row r="551" spans="1:4" ht="22.5" customHeight="1">
      <c r="A551" s="58" t="s">
        <v>2007</v>
      </c>
      <c r="B551" s="71" t="s">
        <v>17</v>
      </c>
      <c r="C551" s="72"/>
      <c r="D551" s="25">
        <f>+D1045+D552</f>
        <v>80.900000000000006</v>
      </c>
    </row>
    <row r="552" spans="1:4" ht="26.25" customHeight="1">
      <c r="A552" s="58" t="s">
        <v>2008</v>
      </c>
      <c r="B552" s="73" t="s">
        <v>1990</v>
      </c>
      <c r="C552" s="74"/>
      <c r="D552" s="36">
        <f>+D553</f>
        <v>80.900000000000006</v>
      </c>
    </row>
    <row r="553" spans="1:4" ht="31.5" customHeight="1">
      <c r="A553" s="58" t="s">
        <v>2009</v>
      </c>
      <c r="B553" s="73" t="s">
        <v>1991</v>
      </c>
      <c r="C553" s="74"/>
      <c r="D553" s="30">
        <v>80.900000000000006</v>
      </c>
    </row>
    <row r="554" spans="1:4" ht="38.25" hidden="1">
      <c r="A554" s="59" t="s">
        <v>18</v>
      </c>
      <c r="B554" s="21" t="s">
        <v>34</v>
      </c>
      <c r="C554" s="25"/>
      <c r="D554" s="25"/>
    </row>
    <row r="555" spans="1:4" ht="38.25" hidden="1">
      <c r="A555" s="59" t="s">
        <v>35</v>
      </c>
      <c r="B555" s="21" t="s">
        <v>427</v>
      </c>
      <c r="C555" s="25"/>
      <c r="D555" s="25"/>
    </row>
    <row r="556" spans="1:4" ht="63.75" hidden="1">
      <c r="A556" s="59" t="s">
        <v>428</v>
      </c>
      <c r="B556" s="21" t="s">
        <v>1906</v>
      </c>
      <c r="C556" s="25"/>
      <c r="D556" s="25"/>
    </row>
    <row r="557" spans="1:4" ht="38.25" hidden="1">
      <c r="A557" s="59" t="s">
        <v>1907</v>
      </c>
      <c r="B557" s="21" t="s">
        <v>785</v>
      </c>
      <c r="C557" s="25"/>
      <c r="D557" s="25"/>
    </row>
    <row r="558" spans="1:4" ht="27" hidden="1" customHeight="1">
      <c r="A558" s="59" t="s">
        <v>786</v>
      </c>
      <c r="B558" s="21" t="s">
        <v>787</v>
      </c>
      <c r="C558" s="25"/>
      <c r="D558" s="25"/>
    </row>
    <row r="559" spans="1:4" ht="38.25" hidden="1">
      <c r="A559" s="59" t="s">
        <v>788</v>
      </c>
      <c r="B559" s="21" t="s">
        <v>789</v>
      </c>
      <c r="C559" s="25"/>
      <c r="D559" s="25"/>
    </row>
    <row r="560" spans="1:4" ht="38.25" hidden="1">
      <c r="A560" s="59" t="s">
        <v>790</v>
      </c>
      <c r="B560" s="21" t="s">
        <v>791</v>
      </c>
      <c r="C560" s="25"/>
      <c r="D560" s="25"/>
    </row>
    <row r="561" spans="1:4" ht="38.25" hidden="1">
      <c r="A561" s="59" t="s">
        <v>792</v>
      </c>
      <c r="B561" s="21" t="s">
        <v>793</v>
      </c>
      <c r="C561" s="25"/>
      <c r="D561" s="25"/>
    </row>
    <row r="562" spans="1:4" ht="63.75" hidden="1">
      <c r="A562" s="59" t="s">
        <v>794</v>
      </c>
      <c r="B562" s="21" t="s">
        <v>795</v>
      </c>
      <c r="C562" s="25"/>
      <c r="D562" s="25"/>
    </row>
    <row r="563" spans="1:4" ht="38.25" hidden="1">
      <c r="A563" s="59" t="s">
        <v>796</v>
      </c>
      <c r="B563" s="21" t="s">
        <v>318</v>
      </c>
      <c r="C563" s="25"/>
      <c r="D563" s="25"/>
    </row>
    <row r="564" spans="1:4" ht="38.25" hidden="1">
      <c r="A564" s="59" t="s">
        <v>319</v>
      </c>
      <c r="B564" s="21" t="s">
        <v>1739</v>
      </c>
      <c r="C564" s="25"/>
      <c r="D564" s="25"/>
    </row>
    <row r="565" spans="1:4" ht="38.25" hidden="1">
      <c r="A565" s="59" t="s">
        <v>1740</v>
      </c>
      <c r="B565" s="21" t="s">
        <v>1360</v>
      </c>
      <c r="C565" s="25"/>
      <c r="D565" s="25"/>
    </row>
    <row r="566" spans="1:4" ht="25.5" hidden="1">
      <c r="A566" s="59" t="s">
        <v>1361</v>
      </c>
      <c r="B566" s="21" t="s">
        <v>1362</v>
      </c>
      <c r="C566" s="25"/>
      <c r="D566" s="25"/>
    </row>
    <row r="567" spans="1:4" ht="38.25" hidden="1">
      <c r="A567" s="59" t="s">
        <v>1363</v>
      </c>
      <c r="B567" s="21" t="s">
        <v>1364</v>
      </c>
      <c r="C567" s="25"/>
      <c r="D567" s="25"/>
    </row>
    <row r="568" spans="1:4" ht="287.25" hidden="1" customHeight="1">
      <c r="A568" s="87" t="s">
        <v>1365</v>
      </c>
      <c r="B568" s="66" t="s">
        <v>1366</v>
      </c>
      <c r="C568" s="25"/>
      <c r="D568" s="25"/>
    </row>
    <row r="569" spans="1:4" ht="12.75" hidden="1" customHeight="1">
      <c r="A569" s="87"/>
      <c r="B569" s="66"/>
      <c r="C569" s="25"/>
      <c r="D569" s="25"/>
    </row>
    <row r="570" spans="1:4" ht="156" hidden="1" customHeight="1">
      <c r="A570" s="87" t="s">
        <v>1367</v>
      </c>
      <c r="B570" s="66" t="s">
        <v>1368</v>
      </c>
      <c r="C570" s="25"/>
      <c r="D570" s="25"/>
    </row>
    <row r="571" spans="1:4" ht="12.75" hidden="1" customHeight="1">
      <c r="A571" s="87"/>
      <c r="B571" s="66"/>
      <c r="C571" s="25"/>
      <c r="D571" s="25"/>
    </row>
    <row r="572" spans="1:4" ht="27.75" hidden="1" customHeight="1">
      <c r="A572" s="59" t="s">
        <v>1369</v>
      </c>
      <c r="B572" s="21" t="s">
        <v>1370</v>
      </c>
      <c r="C572" s="25"/>
      <c r="D572" s="25"/>
    </row>
    <row r="573" spans="1:4" ht="27.75" hidden="1" customHeight="1">
      <c r="A573" s="59" t="s">
        <v>1371</v>
      </c>
      <c r="B573" s="21" t="s">
        <v>1372</v>
      </c>
      <c r="C573" s="25"/>
      <c r="D573" s="25"/>
    </row>
    <row r="574" spans="1:4" ht="51" hidden="1">
      <c r="A574" s="59" t="s">
        <v>1373</v>
      </c>
      <c r="B574" s="21" t="s">
        <v>1374</v>
      </c>
      <c r="C574" s="25"/>
      <c r="D574" s="25"/>
    </row>
    <row r="575" spans="1:4" ht="51" hidden="1">
      <c r="A575" s="59" t="s">
        <v>1375</v>
      </c>
      <c r="B575" s="21" t="s">
        <v>676</v>
      </c>
      <c r="C575" s="25"/>
      <c r="D575" s="25"/>
    </row>
    <row r="576" spans="1:4" ht="76.5" hidden="1">
      <c r="A576" s="59" t="s">
        <v>677</v>
      </c>
      <c r="B576" s="21" t="s">
        <v>599</v>
      </c>
      <c r="C576" s="25"/>
      <c r="D576" s="25"/>
    </row>
    <row r="577" spans="1:4" ht="51" hidden="1">
      <c r="A577" s="59" t="s">
        <v>600</v>
      </c>
      <c r="B577" s="21" t="s">
        <v>601</v>
      </c>
      <c r="C577" s="25"/>
      <c r="D577" s="25"/>
    </row>
    <row r="578" spans="1:4" ht="41.25" hidden="1" customHeight="1">
      <c r="A578" s="59" t="s">
        <v>602</v>
      </c>
      <c r="B578" s="21" t="s">
        <v>603</v>
      </c>
      <c r="C578" s="25"/>
      <c r="D578" s="25"/>
    </row>
    <row r="579" spans="1:4" ht="51" hidden="1">
      <c r="A579" s="59" t="s">
        <v>604</v>
      </c>
      <c r="B579" s="21" t="s">
        <v>605</v>
      </c>
      <c r="C579" s="25"/>
      <c r="D579" s="25"/>
    </row>
    <row r="580" spans="1:4" ht="38.25" hidden="1">
      <c r="A580" s="59" t="s">
        <v>606</v>
      </c>
      <c r="B580" s="21" t="s">
        <v>607</v>
      </c>
      <c r="C580" s="25"/>
      <c r="D580" s="25"/>
    </row>
    <row r="581" spans="1:4" ht="38.25" hidden="1">
      <c r="A581" s="59" t="s">
        <v>608</v>
      </c>
      <c r="B581" s="21" t="s">
        <v>609</v>
      </c>
      <c r="C581" s="25"/>
      <c r="D581" s="25"/>
    </row>
    <row r="582" spans="1:4" ht="63.75" hidden="1">
      <c r="A582" s="59" t="s">
        <v>610</v>
      </c>
      <c r="B582" s="21" t="s">
        <v>1296</v>
      </c>
      <c r="C582" s="25"/>
      <c r="D582" s="25"/>
    </row>
    <row r="583" spans="1:4" ht="38.25" hidden="1">
      <c r="A583" s="59" t="s">
        <v>1297</v>
      </c>
      <c r="B583" s="21" t="s">
        <v>1298</v>
      </c>
      <c r="C583" s="25"/>
      <c r="D583" s="25"/>
    </row>
    <row r="584" spans="1:4" ht="38.25" hidden="1">
      <c r="A584" s="59" t="s">
        <v>1299</v>
      </c>
      <c r="B584" s="21" t="s">
        <v>1077</v>
      </c>
      <c r="C584" s="25"/>
      <c r="D584" s="25"/>
    </row>
    <row r="585" spans="1:4" ht="38.25" hidden="1">
      <c r="A585" s="59" t="s">
        <v>1078</v>
      </c>
      <c r="B585" s="21" t="s">
        <v>1079</v>
      </c>
      <c r="C585" s="25"/>
      <c r="D585" s="25"/>
    </row>
    <row r="586" spans="1:4" ht="38.25" hidden="1">
      <c r="A586" s="59" t="s">
        <v>1080</v>
      </c>
      <c r="B586" s="21" t="s">
        <v>1081</v>
      </c>
      <c r="C586" s="25"/>
      <c r="D586" s="25"/>
    </row>
    <row r="587" spans="1:4" ht="38.25" hidden="1">
      <c r="A587" s="59" t="s">
        <v>1082</v>
      </c>
      <c r="B587" s="21" t="s">
        <v>1083</v>
      </c>
      <c r="C587" s="25"/>
      <c r="D587" s="25"/>
    </row>
    <row r="588" spans="1:4" ht="63.75" hidden="1">
      <c r="A588" s="59" t="s">
        <v>1084</v>
      </c>
      <c r="B588" s="21" t="s">
        <v>280</v>
      </c>
      <c r="C588" s="25"/>
      <c r="D588" s="25"/>
    </row>
    <row r="589" spans="1:4" ht="38.25" hidden="1">
      <c r="A589" s="59" t="s">
        <v>281</v>
      </c>
      <c r="B589" s="21" t="s">
        <v>508</v>
      </c>
      <c r="C589" s="25"/>
      <c r="D589" s="25"/>
    </row>
    <row r="590" spans="1:4" ht="38.25" hidden="1">
      <c r="A590" s="59" t="s">
        <v>509</v>
      </c>
      <c r="B590" s="21" t="s">
        <v>510</v>
      </c>
      <c r="C590" s="25"/>
      <c r="D590" s="25"/>
    </row>
    <row r="591" spans="1:4" ht="38.25" hidden="1">
      <c r="A591" s="59" t="s">
        <v>511</v>
      </c>
      <c r="B591" s="21" t="s">
        <v>512</v>
      </c>
      <c r="C591" s="25"/>
      <c r="D591" s="25"/>
    </row>
    <row r="592" spans="1:4" ht="51" hidden="1">
      <c r="A592" s="59" t="s">
        <v>513</v>
      </c>
      <c r="B592" s="21" t="s">
        <v>514</v>
      </c>
      <c r="C592" s="25"/>
      <c r="D592" s="25"/>
    </row>
    <row r="593" spans="1:4" ht="63.75" hidden="1">
      <c r="A593" s="59" t="s">
        <v>515</v>
      </c>
      <c r="B593" s="21" t="s">
        <v>516</v>
      </c>
      <c r="C593" s="25"/>
      <c r="D593" s="25"/>
    </row>
    <row r="594" spans="1:4" ht="76.5" hidden="1">
      <c r="A594" s="59" t="s">
        <v>517</v>
      </c>
      <c r="B594" s="21" t="s">
        <v>518</v>
      </c>
      <c r="C594" s="25"/>
      <c r="D594" s="25"/>
    </row>
    <row r="595" spans="1:4" ht="51" hidden="1">
      <c r="A595" s="59" t="s">
        <v>519</v>
      </c>
      <c r="B595" s="21" t="s">
        <v>543</v>
      </c>
      <c r="C595" s="25"/>
      <c r="D595" s="25"/>
    </row>
    <row r="596" spans="1:4" ht="51" hidden="1">
      <c r="A596" s="59" t="s">
        <v>544</v>
      </c>
      <c r="B596" s="21" t="s">
        <v>545</v>
      </c>
      <c r="C596" s="25"/>
      <c r="D596" s="25"/>
    </row>
    <row r="597" spans="1:4" ht="51" hidden="1">
      <c r="A597" s="59" t="s">
        <v>546</v>
      </c>
      <c r="B597" s="21" t="s">
        <v>849</v>
      </c>
      <c r="C597" s="25"/>
      <c r="D597" s="25"/>
    </row>
    <row r="598" spans="1:4" ht="38.25" hidden="1">
      <c r="A598" s="59" t="s">
        <v>850</v>
      </c>
      <c r="B598" s="21" t="s">
        <v>1813</v>
      </c>
      <c r="C598" s="25"/>
      <c r="D598" s="25"/>
    </row>
    <row r="599" spans="1:4" ht="63.75" hidden="1">
      <c r="A599" s="59" t="s">
        <v>1814</v>
      </c>
      <c r="B599" s="21" t="s">
        <v>1349</v>
      </c>
      <c r="C599" s="25"/>
      <c r="D599" s="25"/>
    </row>
    <row r="600" spans="1:4" ht="38.25" hidden="1">
      <c r="A600" s="59" t="s">
        <v>1350</v>
      </c>
      <c r="B600" s="21" t="s">
        <v>1351</v>
      </c>
      <c r="C600" s="25"/>
      <c r="D600" s="25"/>
    </row>
    <row r="601" spans="1:4" ht="38.25" hidden="1">
      <c r="A601" s="59" t="s">
        <v>1352</v>
      </c>
      <c r="B601" s="21" t="s">
        <v>1353</v>
      </c>
      <c r="C601" s="25"/>
      <c r="D601" s="25"/>
    </row>
    <row r="602" spans="1:4" ht="150" hidden="1" customHeight="1">
      <c r="A602" s="87" t="s">
        <v>875</v>
      </c>
      <c r="B602" s="66" t="s">
        <v>1663</v>
      </c>
      <c r="C602" s="25"/>
      <c r="D602" s="25"/>
    </row>
    <row r="603" spans="1:4" hidden="1">
      <c r="A603" s="87"/>
      <c r="B603" s="66"/>
      <c r="C603" s="25"/>
      <c r="D603" s="25"/>
    </row>
    <row r="604" spans="1:4" ht="25.5" hidden="1">
      <c r="A604" s="59" t="s">
        <v>1664</v>
      </c>
      <c r="B604" s="21" t="s">
        <v>1665</v>
      </c>
      <c r="C604" s="25"/>
      <c r="D604" s="25"/>
    </row>
    <row r="605" spans="1:4" ht="51" hidden="1">
      <c r="A605" s="59" t="s">
        <v>1666</v>
      </c>
      <c r="B605" s="21" t="s">
        <v>922</v>
      </c>
      <c r="C605" s="25"/>
      <c r="D605" s="25"/>
    </row>
    <row r="606" spans="1:4" ht="25.5" hidden="1">
      <c r="A606" s="59" t="s">
        <v>923</v>
      </c>
      <c r="B606" s="21" t="s">
        <v>924</v>
      </c>
      <c r="C606" s="25"/>
      <c r="D606" s="25"/>
    </row>
    <row r="607" spans="1:4" ht="25.5" hidden="1">
      <c r="A607" s="59" t="s">
        <v>925</v>
      </c>
      <c r="B607" s="21" t="s">
        <v>926</v>
      </c>
      <c r="C607" s="25"/>
      <c r="D607" s="25"/>
    </row>
    <row r="608" spans="1:4" ht="25.5" hidden="1">
      <c r="A608" s="59" t="s">
        <v>927</v>
      </c>
      <c r="B608" s="21" t="s">
        <v>1869</v>
      </c>
      <c r="C608" s="25"/>
      <c r="D608" s="25"/>
    </row>
    <row r="609" spans="1:4" ht="63.75" hidden="1">
      <c r="A609" s="62" t="s">
        <v>1870</v>
      </c>
      <c r="B609" s="21" t="s">
        <v>1871</v>
      </c>
      <c r="C609" s="25"/>
      <c r="D609" s="25"/>
    </row>
    <row r="610" spans="1:4" ht="63.75" hidden="1">
      <c r="A610" s="59" t="s">
        <v>1872</v>
      </c>
      <c r="B610" s="21" t="s">
        <v>1151</v>
      </c>
      <c r="C610" s="25"/>
      <c r="D610" s="25"/>
    </row>
    <row r="611" spans="1:4" ht="89.25" hidden="1">
      <c r="A611" s="59" t="s">
        <v>1152</v>
      </c>
      <c r="B611" s="21" t="s">
        <v>1037</v>
      </c>
      <c r="C611" s="25"/>
      <c r="D611" s="25"/>
    </row>
    <row r="612" spans="1:4" ht="63.75" hidden="1">
      <c r="A612" s="59" t="s">
        <v>1038</v>
      </c>
      <c r="B612" s="21" t="s">
        <v>1039</v>
      </c>
      <c r="C612" s="25"/>
      <c r="D612" s="25"/>
    </row>
    <row r="613" spans="1:4" ht="63.75" hidden="1">
      <c r="A613" s="59" t="s">
        <v>1040</v>
      </c>
      <c r="B613" s="21" t="s">
        <v>1041</v>
      </c>
      <c r="C613" s="25"/>
      <c r="D613" s="25"/>
    </row>
    <row r="614" spans="1:4" ht="63.75" hidden="1">
      <c r="A614" s="59" t="s">
        <v>1042</v>
      </c>
      <c r="B614" s="21" t="s">
        <v>1043</v>
      </c>
      <c r="C614" s="25"/>
      <c r="D614" s="25"/>
    </row>
    <row r="615" spans="1:4" ht="51" hidden="1">
      <c r="A615" s="59" t="s">
        <v>1044</v>
      </c>
      <c r="B615" s="21" t="s">
        <v>1045</v>
      </c>
      <c r="C615" s="25"/>
      <c r="D615" s="25"/>
    </row>
    <row r="616" spans="1:4" ht="63.75" hidden="1">
      <c r="A616" s="59" t="s">
        <v>51</v>
      </c>
      <c r="B616" s="21" t="s">
        <v>52</v>
      </c>
      <c r="C616" s="25"/>
      <c r="D616" s="25"/>
    </row>
    <row r="617" spans="1:4" ht="76.5" hidden="1">
      <c r="A617" s="59" t="s">
        <v>53</v>
      </c>
      <c r="B617" s="21" t="s">
        <v>224</v>
      </c>
      <c r="C617" s="25"/>
      <c r="D617" s="25"/>
    </row>
    <row r="618" spans="1:4" ht="51" hidden="1">
      <c r="A618" s="59" t="s">
        <v>225</v>
      </c>
      <c r="B618" s="21" t="s">
        <v>1153</v>
      </c>
      <c r="C618" s="25"/>
      <c r="D618" s="25"/>
    </row>
    <row r="619" spans="1:4" ht="51" hidden="1">
      <c r="A619" s="59" t="s">
        <v>1154</v>
      </c>
      <c r="B619" s="21" t="s">
        <v>1155</v>
      </c>
      <c r="C619" s="25"/>
      <c r="D619" s="25"/>
    </row>
    <row r="620" spans="1:4" ht="51" hidden="1">
      <c r="A620" s="59" t="s">
        <v>1156</v>
      </c>
      <c r="B620" s="21" t="s">
        <v>1157</v>
      </c>
      <c r="C620" s="25"/>
      <c r="D620" s="25"/>
    </row>
    <row r="621" spans="1:4" ht="51" hidden="1">
      <c r="A621" s="59" t="s">
        <v>1158</v>
      </c>
      <c r="B621" s="21" t="s">
        <v>1159</v>
      </c>
      <c r="C621" s="25"/>
      <c r="D621" s="25"/>
    </row>
    <row r="622" spans="1:4" ht="63.75" hidden="1">
      <c r="A622" s="59" t="s">
        <v>1160</v>
      </c>
      <c r="B622" s="21" t="s">
        <v>54</v>
      </c>
      <c r="C622" s="25"/>
      <c r="D622" s="25"/>
    </row>
    <row r="623" spans="1:4" ht="76.5" hidden="1">
      <c r="A623" s="59" t="s">
        <v>55</v>
      </c>
      <c r="B623" s="21" t="s">
        <v>56</v>
      </c>
      <c r="C623" s="25"/>
      <c r="D623" s="25"/>
    </row>
    <row r="624" spans="1:4" ht="63.75" hidden="1">
      <c r="A624" s="59" t="s">
        <v>57</v>
      </c>
      <c r="B624" s="21" t="s">
        <v>58</v>
      </c>
      <c r="C624" s="25"/>
      <c r="D624" s="25"/>
    </row>
    <row r="625" spans="1:4" ht="63.75" hidden="1">
      <c r="A625" s="59" t="s">
        <v>59</v>
      </c>
      <c r="B625" s="21" t="s">
        <v>60</v>
      </c>
      <c r="C625" s="25"/>
      <c r="D625" s="25"/>
    </row>
    <row r="626" spans="1:4" ht="51" hidden="1">
      <c r="A626" s="59" t="s">
        <v>61</v>
      </c>
      <c r="B626" s="21" t="s">
        <v>920</v>
      </c>
      <c r="C626" s="25"/>
      <c r="D626" s="25"/>
    </row>
    <row r="627" spans="1:4" ht="51" hidden="1">
      <c r="A627" s="59" t="s">
        <v>921</v>
      </c>
      <c r="B627" s="21" t="s">
        <v>131</v>
      </c>
      <c r="C627" s="25"/>
      <c r="D627" s="25"/>
    </row>
    <row r="628" spans="1:4" ht="76.5" hidden="1">
      <c r="A628" s="59" t="s">
        <v>132</v>
      </c>
      <c r="B628" s="21" t="s">
        <v>133</v>
      </c>
      <c r="C628" s="25"/>
      <c r="D628" s="25"/>
    </row>
    <row r="629" spans="1:4" ht="51" hidden="1">
      <c r="A629" s="59" t="s">
        <v>134</v>
      </c>
      <c r="B629" s="21" t="s">
        <v>135</v>
      </c>
      <c r="C629" s="25"/>
      <c r="D629" s="25"/>
    </row>
    <row r="630" spans="1:4" ht="40.5" hidden="1" customHeight="1">
      <c r="A630" s="62" t="s">
        <v>136</v>
      </c>
      <c r="B630" s="21" t="s">
        <v>757</v>
      </c>
      <c r="C630" s="25"/>
      <c r="D630" s="25"/>
    </row>
    <row r="631" spans="1:4" ht="51" hidden="1">
      <c r="A631" s="59" t="s">
        <v>758</v>
      </c>
      <c r="B631" s="21" t="s">
        <v>759</v>
      </c>
      <c r="C631" s="25"/>
      <c r="D631" s="25"/>
    </row>
    <row r="632" spans="1:4" ht="25.5" hidden="1">
      <c r="A632" s="59" t="s">
        <v>63</v>
      </c>
      <c r="B632" s="21" t="s">
        <v>64</v>
      </c>
      <c r="C632" s="25"/>
      <c r="D632" s="25"/>
    </row>
    <row r="633" spans="1:4" ht="51" hidden="1">
      <c r="A633" s="59" t="s">
        <v>24</v>
      </c>
      <c r="B633" s="21" t="s">
        <v>25</v>
      </c>
      <c r="C633" s="25"/>
      <c r="D633" s="25"/>
    </row>
    <row r="634" spans="1:4" ht="25.5" hidden="1">
      <c r="A634" s="59" t="s">
        <v>26</v>
      </c>
      <c r="B634" s="21" t="s">
        <v>27</v>
      </c>
      <c r="C634" s="25"/>
      <c r="D634" s="25"/>
    </row>
    <row r="635" spans="1:4" ht="25.5" hidden="1">
      <c r="A635" s="59" t="s">
        <v>28</v>
      </c>
      <c r="B635" s="21" t="s">
        <v>29</v>
      </c>
      <c r="C635" s="25"/>
      <c r="D635" s="25"/>
    </row>
    <row r="636" spans="1:4" ht="25.5" hidden="1">
      <c r="A636" s="59" t="s">
        <v>30</v>
      </c>
      <c r="B636" s="21" t="s">
        <v>31</v>
      </c>
      <c r="C636" s="25"/>
      <c r="D636" s="25"/>
    </row>
    <row r="637" spans="1:4" ht="38.25" hidden="1">
      <c r="A637" s="59" t="s">
        <v>666</v>
      </c>
      <c r="B637" s="21" t="s">
        <v>667</v>
      </c>
      <c r="C637" s="25"/>
      <c r="D637" s="25"/>
    </row>
    <row r="638" spans="1:4" ht="51" hidden="1">
      <c r="A638" s="59" t="s">
        <v>668</v>
      </c>
      <c r="B638" s="21" t="s">
        <v>1816</v>
      </c>
      <c r="C638" s="25"/>
      <c r="D638" s="25"/>
    </row>
    <row r="639" spans="1:4" ht="76.5" hidden="1">
      <c r="A639" s="59" t="s">
        <v>1817</v>
      </c>
      <c r="B639" s="21" t="s">
        <v>595</v>
      </c>
      <c r="C639" s="25"/>
      <c r="D639" s="25"/>
    </row>
    <row r="640" spans="1:4" ht="51" hidden="1">
      <c r="A640" s="59" t="s">
        <v>596</v>
      </c>
      <c r="B640" s="21" t="s">
        <v>712</v>
      </c>
      <c r="C640" s="25"/>
      <c r="D640" s="25"/>
    </row>
    <row r="641" spans="1:4" ht="51" hidden="1">
      <c r="A641" s="59" t="s">
        <v>713</v>
      </c>
      <c r="B641" s="21" t="s">
        <v>714</v>
      </c>
      <c r="C641" s="25"/>
      <c r="D641" s="25"/>
    </row>
    <row r="642" spans="1:4" ht="38.25" hidden="1">
      <c r="A642" s="59" t="s">
        <v>715</v>
      </c>
      <c r="B642" s="21" t="s">
        <v>716</v>
      </c>
      <c r="C642" s="25"/>
      <c r="D642" s="25"/>
    </row>
    <row r="643" spans="1:4" ht="63.75" hidden="1">
      <c r="A643" s="62" t="s">
        <v>717</v>
      </c>
      <c r="B643" s="21" t="s">
        <v>718</v>
      </c>
      <c r="C643" s="25"/>
      <c r="D643" s="25"/>
    </row>
    <row r="644" spans="1:4" ht="63.75" hidden="1">
      <c r="A644" s="62" t="s">
        <v>719</v>
      </c>
      <c r="B644" s="21" t="s">
        <v>1815</v>
      </c>
      <c r="C644" s="25"/>
      <c r="D644" s="25"/>
    </row>
    <row r="645" spans="1:4" ht="89.25" hidden="1">
      <c r="A645" s="62" t="s">
        <v>1161</v>
      </c>
      <c r="B645" s="21" t="s">
        <v>1162</v>
      </c>
      <c r="C645" s="25"/>
      <c r="D645" s="25"/>
    </row>
    <row r="646" spans="1:4" ht="63.75" hidden="1">
      <c r="A646" s="62" t="s">
        <v>1163</v>
      </c>
      <c r="B646" s="21" t="s">
        <v>1164</v>
      </c>
      <c r="C646" s="25"/>
      <c r="D646" s="25"/>
    </row>
    <row r="647" spans="1:4" ht="63.75" hidden="1">
      <c r="A647" s="62" t="s">
        <v>1165</v>
      </c>
      <c r="B647" s="21" t="s">
        <v>331</v>
      </c>
      <c r="C647" s="25"/>
      <c r="D647" s="25"/>
    </row>
    <row r="648" spans="1:4" ht="63.75" hidden="1">
      <c r="A648" s="62" t="s">
        <v>332</v>
      </c>
      <c r="B648" s="21" t="s">
        <v>435</v>
      </c>
      <c r="C648" s="25"/>
      <c r="D648" s="25"/>
    </row>
    <row r="649" spans="1:4" ht="25.5" hidden="1">
      <c r="A649" s="59" t="s">
        <v>436</v>
      </c>
      <c r="B649" s="21" t="s">
        <v>1826</v>
      </c>
      <c r="C649" s="25"/>
      <c r="D649" s="25"/>
    </row>
    <row r="650" spans="1:4" ht="38.25" hidden="1">
      <c r="A650" s="59" t="s">
        <v>1827</v>
      </c>
      <c r="B650" s="21" t="s">
        <v>1828</v>
      </c>
      <c r="C650" s="25"/>
      <c r="D650" s="25"/>
    </row>
    <row r="651" spans="1:4" ht="63.75" hidden="1">
      <c r="A651" s="59" t="s">
        <v>1829</v>
      </c>
      <c r="B651" s="21" t="s">
        <v>734</v>
      </c>
      <c r="C651" s="25"/>
      <c r="D651" s="25"/>
    </row>
    <row r="652" spans="1:4" ht="38.25" hidden="1">
      <c r="A652" s="59" t="s">
        <v>735</v>
      </c>
      <c r="B652" s="21" t="s">
        <v>736</v>
      </c>
      <c r="C652" s="25"/>
      <c r="D652" s="25"/>
    </row>
    <row r="653" spans="1:4" ht="38.25" hidden="1">
      <c r="A653" s="59" t="s">
        <v>737</v>
      </c>
      <c r="B653" s="21" t="s">
        <v>738</v>
      </c>
      <c r="C653" s="25"/>
      <c r="D653" s="25"/>
    </row>
    <row r="654" spans="1:4" ht="25.5" hidden="1">
      <c r="A654" s="59" t="s">
        <v>739</v>
      </c>
      <c r="B654" s="21" t="s">
        <v>740</v>
      </c>
      <c r="C654" s="25"/>
      <c r="D654" s="25"/>
    </row>
    <row r="655" spans="1:4" ht="25.5" hidden="1">
      <c r="A655" s="59" t="s">
        <v>741</v>
      </c>
      <c r="B655" s="21" t="s">
        <v>630</v>
      </c>
      <c r="C655" s="25"/>
      <c r="D655" s="25"/>
    </row>
    <row r="656" spans="1:4" ht="38.25" hidden="1">
      <c r="A656" s="59" t="s">
        <v>631</v>
      </c>
      <c r="B656" s="21" t="s">
        <v>632</v>
      </c>
      <c r="C656" s="25"/>
      <c r="D656" s="25"/>
    </row>
    <row r="657" spans="1:4" ht="63.75" hidden="1">
      <c r="A657" s="59" t="s">
        <v>633</v>
      </c>
      <c r="B657" s="21" t="s">
        <v>634</v>
      </c>
      <c r="C657" s="25"/>
      <c r="D657" s="25"/>
    </row>
    <row r="658" spans="1:4" ht="38.25" hidden="1">
      <c r="A658" s="59" t="s">
        <v>635</v>
      </c>
      <c r="B658" s="21" t="s">
        <v>1562</v>
      </c>
      <c r="C658" s="25"/>
      <c r="D658" s="25"/>
    </row>
    <row r="659" spans="1:4" ht="38.25" hidden="1">
      <c r="A659" s="59" t="s">
        <v>1563</v>
      </c>
      <c r="B659" s="21" t="s">
        <v>1564</v>
      </c>
      <c r="C659" s="25"/>
      <c r="D659" s="25"/>
    </row>
    <row r="660" spans="1:4" ht="38.25" hidden="1">
      <c r="A660" s="59" t="s">
        <v>1565</v>
      </c>
      <c r="B660" s="21" t="s">
        <v>1189</v>
      </c>
      <c r="C660" s="25"/>
      <c r="D660" s="25"/>
    </row>
    <row r="661" spans="1:4" ht="38.25" hidden="1">
      <c r="A661" s="59" t="s">
        <v>1190</v>
      </c>
      <c r="B661" s="21" t="s">
        <v>1205</v>
      </c>
      <c r="C661" s="25"/>
      <c r="D661" s="25"/>
    </row>
    <row r="662" spans="1:4" ht="51" hidden="1">
      <c r="A662" s="59" t="s">
        <v>1206</v>
      </c>
      <c r="B662" s="21" t="s">
        <v>1207</v>
      </c>
      <c r="C662" s="25"/>
      <c r="D662" s="25"/>
    </row>
    <row r="663" spans="1:4" ht="76.5" hidden="1">
      <c r="A663" s="59" t="s">
        <v>1208</v>
      </c>
      <c r="B663" s="21" t="s">
        <v>1209</v>
      </c>
      <c r="C663" s="25"/>
      <c r="D663" s="25"/>
    </row>
    <row r="664" spans="1:4" ht="51" hidden="1">
      <c r="A664" s="59" t="s">
        <v>1210</v>
      </c>
      <c r="B664" s="21" t="s">
        <v>1211</v>
      </c>
      <c r="C664" s="25"/>
      <c r="D664" s="25"/>
    </row>
    <row r="665" spans="1:4" ht="51" hidden="1">
      <c r="A665" s="59" t="s">
        <v>1212</v>
      </c>
      <c r="B665" s="21" t="s">
        <v>1213</v>
      </c>
      <c r="C665" s="25"/>
      <c r="D665" s="25"/>
    </row>
    <row r="666" spans="1:4" ht="51" hidden="1">
      <c r="A666" s="59" t="s">
        <v>1214</v>
      </c>
      <c r="B666" s="21" t="s">
        <v>520</v>
      </c>
      <c r="C666" s="25"/>
      <c r="D666" s="25"/>
    </row>
    <row r="667" spans="1:4" ht="38.25" hidden="1">
      <c r="A667" s="59" t="s">
        <v>521</v>
      </c>
      <c r="B667" s="21" t="s">
        <v>522</v>
      </c>
      <c r="C667" s="25"/>
      <c r="D667" s="25"/>
    </row>
    <row r="668" spans="1:4" ht="63.75" hidden="1">
      <c r="A668" s="59" t="s">
        <v>523</v>
      </c>
      <c r="B668" s="21" t="s">
        <v>524</v>
      </c>
      <c r="C668" s="25"/>
      <c r="D668" s="25"/>
    </row>
    <row r="669" spans="1:4" ht="38.25" hidden="1">
      <c r="A669" s="59" t="s">
        <v>525</v>
      </c>
      <c r="B669" s="21" t="s">
        <v>1223</v>
      </c>
      <c r="C669" s="25"/>
      <c r="D669" s="25"/>
    </row>
    <row r="670" spans="1:4" ht="38.25" hidden="1">
      <c r="A670" s="59" t="s">
        <v>1224</v>
      </c>
      <c r="B670" s="21" t="s">
        <v>1225</v>
      </c>
      <c r="C670" s="25"/>
      <c r="D670" s="25"/>
    </row>
    <row r="671" spans="1:4" ht="25.5" hidden="1">
      <c r="A671" s="59" t="s">
        <v>1226</v>
      </c>
      <c r="B671" s="21" t="s">
        <v>1227</v>
      </c>
      <c r="C671" s="25"/>
      <c r="D671" s="25"/>
    </row>
    <row r="672" spans="1:4" ht="38.25" hidden="1">
      <c r="A672" s="59" t="s">
        <v>1228</v>
      </c>
      <c r="B672" s="21" t="s">
        <v>1229</v>
      </c>
      <c r="C672" s="25"/>
      <c r="D672" s="25"/>
    </row>
    <row r="673" spans="1:4" ht="63.75" hidden="1">
      <c r="A673" s="59" t="s">
        <v>742</v>
      </c>
      <c r="B673" s="21" t="s">
        <v>437</v>
      </c>
      <c r="C673" s="25"/>
      <c r="D673" s="25"/>
    </row>
    <row r="674" spans="1:4" ht="38.25" hidden="1">
      <c r="A674" s="59" t="s">
        <v>438</v>
      </c>
      <c r="B674" s="21" t="s">
        <v>439</v>
      </c>
      <c r="C674" s="25"/>
      <c r="D674" s="25"/>
    </row>
    <row r="675" spans="1:4" ht="38.25" hidden="1">
      <c r="A675" s="59" t="s">
        <v>440</v>
      </c>
      <c r="B675" s="21" t="s">
        <v>441</v>
      </c>
      <c r="C675" s="25"/>
      <c r="D675" s="25"/>
    </row>
    <row r="676" spans="1:4" ht="38.25" hidden="1">
      <c r="A676" s="59" t="s">
        <v>442</v>
      </c>
      <c r="B676" s="21" t="s">
        <v>443</v>
      </c>
      <c r="C676" s="25"/>
      <c r="D676" s="25"/>
    </row>
    <row r="677" spans="1:4" ht="38.25" hidden="1">
      <c r="A677" s="59" t="s">
        <v>444</v>
      </c>
      <c r="B677" s="21" t="s">
        <v>445</v>
      </c>
      <c r="C677" s="25"/>
      <c r="D677" s="25"/>
    </row>
    <row r="678" spans="1:4" ht="63.75" hidden="1">
      <c r="A678" s="62" t="s">
        <v>446</v>
      </c>
      <c r="B678" s="21" t="s">
        <v>447</v>
      </c>
      <c r="C678" s="25"/>
      <c r="D678" s="25"/>
    </row>
    <row r="679" spans="1:4" ht="38.25" hidden="1">
      <c r="A679" s="59" t="s">
        <v>448</v>
      </c>
      <c r="B679" s="21" t="s">
        <v>451</v>
      </c>
      <c r="C679" s="25"/>
      <c r="D679" s="25"/>
    </row>
    <row r="680" spans="1:4" ht="28.5" hidden="1" customHeight="1">
      <c r="A680" s="59" t="s">
        <v>452</v>
      </c>
      <c r="B680" s="21" t="s">
        <v>453</v>
      </c>
      <c r="C680" s="25"/>
      <c r="D680" s="25"/>
    </row>
    <row r="681" spans="1:4" ht="38.25" hidden="1">
      <c r="A681" s="59" t="s">
        <v>838</v>
      </c>
      <c r="B681" s="21" t="s">
        <v>839</v>
      </c>
      <c r="C681" s="25"/>
      <c r="D681" s="25"/>
    </row>
    <row r="682" spans="1:4" ht="51" hidden="1">
      <c r="A682" s="59" t="s">
        <v>840</v>
      </c>
      <c r="B682" s="21" t="s">
        <v>176</v>
      </c>
      <c r="C682" s="25"/>
      <c r="D682" s="25"/>
    </row>
    <row r="683" spans="1:4" ht="63.75" hidden="1">
      <c r="A683" s="59" t="s">
        <v>177</v>
      </c>
      <c r="B683" s="21" t="s">
        <v>178</v>
      </c>
      <c r="C683" s="25"/>
      <c r="D683" s="25"/>
    </row>
    <row r="684" spans="1:4" ht="76.5" hidden="1">
      <c r="A684" s="59" t="s">
        <v>179</v>
      </c>
      <c r="B684" s="21" t="s">
        <v>180</v>
      </c>
      <c r="C684" s="25"/>
      <c r="D684" s="25"/>
    </row>
    <row r="685" spans="1:4" ht="51" hidden="1">
      <c r="A685" s="59" t="s">
        <v>181</v>
      </c>
      <c r="B685" s="21" t="s">
        <v>182</v>
      </c>
      <c r="C685" s="25"/>
      <c r="D685" s="25"/>
    </row>
    <row r="686" spans="1:4" ht="51" hidden="1">
      <c r="A686" s="59" t="s">
        <v>183</v>
      </c>
      <c r="B686" s="21" t="s">
        <v>847</v>
      </c>
      <c r="C686" s="25"/>
      <c r="D686" s="25"/>
    </row>
    <row r="687" spans="1:4" ht="51" hidden="1">
      <c r="A687" s="59" t="s">
        <v>848</v>
      </c>
      <c r="B687" s="21" t="s">
        <v>597</v>
      </c>
      <c r="C687" s="25"/>
      <c r="D687" s="25"/>
    </row>
    <row r="688" spans="1:4" ht="63.75" hidden="1">
      <c r="A688" s="59" t="s">
        <v>598</v>
      </c>
      <c r="B688" s="21" t="s">
        <v>125</v>
      </c>
      <c r="C688" s="25"/>
      <c r="D688" s="25"/>
    </row>
    <row r="689" spans="1:4" ht="89.25" hidden="1">
      <c r="A689" s="59" t="s">
        <v>126</v>
      </c>
      <c r="B689" s="21" t="s">
        <v>1684</v>
      </c>
      <c r="C689" s="25"/>
      <c r="D689" s="25"/>
    </row>
    <row r="690" spans="1:4" ht="63.75" hidden="1">
      <c r="A690" s="59" t="s">
        <v>1685</v>
      </c>
      <c r="B690" s="21" t="s">
        <v>1686</v>
      </c>
      <c r="C690" s="25"/>
      <c r="D690" s="25"/>
    </row>
    <row r="691" spans="1:4" ht="63.75" hidden="1">
      <c r="A691" s="59" t="s">
        <v>1687</v>
      </c>
      <c r="B691" s="21" t="s">
        <v>1688</v>
      </c>
      <c r="C691" s="25"/>
      <c r="D691" s="25"/>
    </row>
    <row r="692" spans="1:4" ht="63.75" hidden="1">
      <c r="A692" s="59" t="s">
        <v>1689</v>
      </c>
      <c r="B692" s="21" t="s">
        <v>1683</v>
      </c>
      <c r="C692" s="25"/>
      <c r="D692" s="25"/>
    </row>
    <row r="693" spans="1:4" ht="51" hidden="1">
      <c r="A693" s="59" t="s">
        <v>1070</v>
      </c>
      <c r="B693" s="21" t="s">
        <v>1071</v>
      </c>
      <c r="C693" s="25"/>
      <c r="D693" s="25"/>
    </row>
    <row r="694" spans="1:4" ht="76.5" hidden="1">
      <c r="A694" s="59" t="s">
        <v>1072</v>
      </c>
      <c r="B694" s="21" t="s">
        <v>1073</v>
      </c>
      <c r="C694" s="25"/>
      <c r="D694" s="25"/>
    </row>
    <row r="695" spans="1:4" ht="51" hidden="1">
      <c r="A695" s="59" t="s">
        <v>1074</v>
      </c>
      <c r="B695" s="21" t="s">
        <v>1075</v>
      </c>
      <c r="C695" s="25"/>
      <c r="D695" s="25"/>
    </row>
    <row r="696" spans="1:4" ht="51" hidden="1">
      <c r="A696" s="59" t="s">
        <v>1076</v>
      </c>
      <c r="B696" s="21" t="s">
        <v>1085</v>
      </c>
      <c r="C696" s="25"/>
      <c r="D696" s="25"/>
    </row>
    <row r="697" spans="1:4" ht="38.25" hidden="1">
      <c r="A697" s="59" t="s">
        <v>1086</v>
      </c>
      <c r="B697" s="21" t="s">
        <v>1087</v>
      </c>
      <c r="C697" s="25"/>
      <c r="D697" s="25"/>
    </row>
    <row r="698" spans="1:4" ht="38.25" hidden="1">
      <c r="A698" s="59" t="s">
        <v>1088</v>
      </c>
      <c r="B698" s="21" t="s">
        <v>1089</v>
      </c>
      <c r="C698" s="25"/>
      <c r="D698" s="25"/>
    </row>
    <row r="699" spans="1:4" ht="51" hidden="1">
      <c r="A699" s="59" t="s">
        <v>1090</v>
      </c>
      <c r="B699" s="21" t="s">
        <v>1091</v>
      </c>
      <c r="C699" s="25"/>
      <c r="D699" s="25"/>
    </row>
    <row r="700" spans="1:4" ht="38.25" hidden="1">
      <c r="A700" s="59" t="s">
        <v>1092</v>
      </c>
      <c r="B700" s="21" t="s">
        <v>1093</v>
      </c>
      <c r="C700" s="25"/>
      <c r="D700" s="25"/>
    </row>
    <row r="701" spans="1:4" ht="38.25" hidden="1">
      <c r="A701" s="59" t="s">
        <v>1094</v>
      </c>
      <c r="B701" s="21" t="s">
        <v>1095</v>
      </c>
      <c r="C701" s="25"/>
      <c r="D701" s="25"/>
    </row>
    <row r="702" spans="1:4" ht="25.5" hidden="1">
      <c r="A702" s="59" t="s">
        <v>1096</v>
      </c>
      <c r="B702" s="21" t="s">
        <v>1097</v>
      </c>
      <c r="C702" s="25"/>
      <c r="D702" s="25"/>
    </row>
    <row r="703" spans="1:4" ht="76.5" hidden="1">
      <c r="A703" s="59" t="s">
        <v>1098</v>
      </c>
      <c r="B703" s="21" t="s">
        <v>1148</v>
      </c>
      <c r="C703" s="25"/>
      <c r="D703" s="25"/>
    </row>
    <row r="704" spans="1:4" ht="102" hidden="1">
      <c r="A704" s="59" t="s">
        <v>1149</v>
      </c>
      <c r="B704" s="21" t="s">
        <v>1344</v>
      </c>
      <c r="C704" s="25"/>
      <c r="D704" s="25"/>
    </row>
    <row r="705" spans="1:4" ht="76.5" hidden="1">
      <c r="A705" s="59" t="s">
        <v>1345</v>
      </c>
      <c r="B705" s="21" t="s">
        <v>1346</v>
      </c>
      <c r="C705" s="25"/>
      <c r="D705" s="25"/>
    </row>
    <row r="706" spans="1:4" ht="76.5" hidden="1">
      <c r="A706" s="59" t="s">
        <v>1347</v>
      </c>
      <c r="B706" s="21" t="s">
        <v>988</v>
      </c>
      <c r="C706" s="25"/>
      <c r="D706" s="25"/>
    </row>
    <row r="707" spans="1:4" ht="63.75" hidden="1">
      <c r="A707" s="59" t="s">
        <v>989</v>
      </c>
      <c r="B707" s="21" t="s">
        <v>990</v>
      </c>
      <c r="C707" s="25"/>
      <c r="D707" s="25"/>
    </row>
    <row r="708" spans="1:4" ht="165.75" hidden="1">
      <c r="A708" s="59" t="s">
        <v>991</v>
      </c>
      <c r="B708" s="21" t="s">
        <v>161</v>
      </c>
      <c r="C708" s="25"/>
      <c r="D708" s="25"/>
    </row>
    <row r="709" spans="1:4" ht="165.75" hidden="1">
      <c r="A709" s="59" t="s">
        <v>162</v>
      </c>
      <c r="B709" s="21" t="s">
        <v>687</v>
      </c>
      <c r="C709" s="25"/>
      <c r="D709" s="25"/>
    </row>
    <row r="710" spans="1:4" ht="191.25" hidden="1">
      <c r="A710" s="59" t="s">
        <v>688</v>
      </c>
      <c r="B710" s="21" t="s">
        <v>113</v>
      </c>
      <c r="C710" s="25"/>
      <c r="D710" s="25"/>
    </row>
    <row r="711" spans="1:4" ht="165.75" hidden="1">
      <c r="A711" s="59" t="s">
        <v>114</v>
      </c>
      <c r="B711" s="21" t="s">
        <v>358</v>
      </c>
      <c r="C711" s="25"/>
      <c r="D711" s="25"/>
    </row>
    <row r="712" spans="1:4" ht="165.75" hidden="1">
      <c r="A712" s="59" t="s">
        <v>359</v>
      </c>
      <c r="B712" s="21" t="s">
        <v>1859</v>
      </c>
      <c r="C712" s="25"/>
      <c r="D712" s="25"/>
    </row>
    <row r="713" spans="1:4" ht="165.75" hidden="1">
      <c r="A713" s="59" t="s">
        <v>1860</v>
      </c>
      <c r="B713" s="21" t="s">
        <v>1956</v>
      </c>
      <c r="C713" s="25"/>
      <c r="D713" s="25"/>
    </row>
    <row r="714" spans="1:4" ht="63.75" hidden="1">
      <c r="A714" s="59" t="s">
        <v>1538</v>
      </c>
      <c r="B714" s="21" t="s">
        <v>1767</v>
      </c>
      <c r="C714" s="25"/>
      <c r="D714" s="25"/>
    </row>
    <row r="715" spans="1:4" ht="76.5" hidden="1">
      <c r="A715" s="59" t="s">
        <v>1768</v>
      </c>
      <c r="B715" s="21" t="s">
        <v>1769</v>
      </c>
      <c r="C715" s="25"/>
      <c r="D715" s="25"/>
    </row>
    <row r="716" spans="1:4" ht="25.5" hidden="1">
      <c r="A716" s="59" t="s">
        <v>1770</v>
      </c>
      <c r="B716" s="21" t="s">
        <v>1771</v>
      </c>
      <c r="C716" s="25"/>
      <c r="D716" s="25"/>
    </row>
    <row r="717" spans="1:4" ht="51" hidden="1">
      <c r="A717" s="59" t="s">
        <v>1772</v>
      </c>
      <c r="B717" s="21" t="s">
        <v>1773</v>
      </c>
      <c r="C717" s="25"/>
      <c r="D717" s="25"/>
    </row>
    <row r="718" spans="1:4" ht="25.5" hidden="1">
      <c r="A718" s="59" t="s">
        <v>1774</v>
      </c>
      <c r="B718" s="21" t="s">
        <v>1775</v>
      </c>
      <c r="C718" s="25"/>
      <c r="D718" s="25"/>
    </row>
    <row r="719" spans="1:4" ht="25.5" hidden="1">
      <c r="A719" s="59" t="s">
        <v>1776</v>
      </c>
      <c r="B719" s="21" t="s">
        <v>1777</v>
      </c>
      <c r="C719" s="25"/>
      <c r="D719" s="25"/>
    </row>
    <row r="720" spans="1:4" ht="25.5" hidden="1">
      <c r="A720" s="59" t="s">
        <v>1778</v>
      </c>
      <c r="B720" s="21" t="s">
        <v>1779</v>
      </c>
      <c r="C720" s="25"/>
      <c r="D720" s="25"/>
    </row>
    <row r="721" spans="1:4" ht="102" hidden="1">
      <c r="A721" s="59" t="s">
        <v>1780</v>
      </c>
      <c r="B721" s="21" t="s">
        <v>1781</v>
      </c>
      <c r="C721" s="25"/>
      <c r="D721" s="25"/>
    </row>
    <row r="722" spans="1:4" ht="114.75" hidden="1">
      <c r="A722" s="59" t="s">
        <v>1782</v>
      </c>
      <c r="B722" s="21" t="s">
        <v>5</v>
      </c>
      <c r="C722" s="25"/>
      <c r="D722" s="25"/>
    </row>
    <row r="723" spans="1:4" ht="89.25" hidden="1">
      <c r="A723" s="59" t="s">
        <v>6</v>
      </c>
      <c r="B723" s="21" t="s">
        <v>7</v>
      </c>
      <c r="C723" s="25"/>
      <c r="D723" s="25"/>
    </row>
    <row r="724" spans="1:4" ht="89.25" hidden="1">
      <c r="A724" s="59" t="s">
        <v>8</v>
      </c>
      <c r="B724" s="21" t="s">
        <v>841</v>
      </c>
      <c r="C724" s="25"/>
      <c r="D724" s="25"/>
    </row>
    <row r="725" spans="1:4" ht="89.25" hidden="1">
      <c r="A725" s="59" t="s">
        <v>842</v>
      </c>
      <c r="B725" s="21" t="s">
        <v>843</v>
      </c>
      <c r="C725" s="25"/>
      <c r="D725" s="25"/>
    </row>
    <row r="726" spans="1:4" ht="25.5" hidden="1">
      <c r="A726" s="59" t="s">
        <v>844</v>
      </c>
      <c r="B726" s="21" t="s">
        <v>845</v>
      </c>
      <c r="C726" s="25"/>
      <c r="D726" s="25"/>
    </row>
    <row r="727" spans="1:4" ht="51" hidden="1">
      <c r="A727" s="59" t="s">
        <v>846</v>
      </c>
      <c r="B727" s="21" t="s">
        <v>876</v>
      </c>
      <c r="C727" s="25"/>
      <c r="D727" s="25"/>
    </row>
    <row r="728" spans="1:4" ht="25.5" hidden="1">
      <c r="A728" s="59" t="s">
        <v>877</v>
      </c>
      <c r="B728" s="21" t="s">
        <v>878</v>
      </c>
      <c r="C728" s="25"/>
      <c r="D728" s="25"/>
    </row>
    <row r="729" spans="1:4" ht="25.5" hidden="1">
      <c r="A729" s="59" t="s">
        <v>879</v>
      </c>
      <c r="B729" s="21" t="s">
        <v>880</v>
      </c>
      <c r="C729" s="25"/>
      <c r="D729" s="25"/>
    </row>
    <row r="730" spans="1:4" ht="25.5" hidden="1">
      <c r="A730" s="59" t="s">
        <v>881</v>
      </c>
      <c r="B730" s="21" t="s">
        <v>882</v>
      </c>
      <c r="C730" s="25"/>
      <c r="D730" s="25"/>
    </row>
    <row r="731" spans="1:4" ht="25.5" hidden="1">
      <c r="A731" s="59" t="s">
        <v>883</v>
      </c>
      <c r="B731" s="21" t="s">
        <v>884</v>
      </c>
      <c r="C731" s="25"/>
      <c r="D731" s="25"/>
    </row>
    <row r="732" spans="1:4" ht="51" hidden="1">
      <c r="A732" s="59" t="s">
        <v>885</v>
      </c>
      <c r="B732" s="21" t="s">
        <v>1178</v>
      </c>
      <c r="C732" s="25"/>
      <c r="D732" s="25"/>
    </row>
    <row r="733" spans="1:4" ht="25.5" hidden="1">
      <c r="A733" s="59" t="s">
        <v>1179</v>
      </c>
      <c r="B733" s="21" t="s">
        <v>1180</v>
      </c>
      <c r="C733" s="25"/>
      <c r="D733" s="25"/>
    </row>
    <row r="734" spans="1:4" ht="25.5" hidden="1">
      <c r="A734" s="59" t="s">
        <v>1181</v>
      </c>
      <c r="B734" s="21" t="s">
        <v>1182</v>
      </c>
      <c r="C734" s="25"/>
      <c r="D734" s="25"/>
    </row>
    <row r="735" spans="1:4" ht="25.5" hidden="1">
      <c r="A735" s="59" t="s">
        <v>1183</v>
      </c>
      <c r="B735" s="21" t="s">
        <v>1184</v>
      </c>
      <c r="C735" s="25"/>
      <c r="D735" s="25"/>
    </row>
    <row r="736" spans="1:4" ht="38.25" hidden="1">
      <c r="A736" s="59" t="s">
        <v>1185</v>
      </c>
      <c r="B736" s="21" t="s">
        <v>1186</v>
      </c>
      <c r="C736" s="25"/>
      <c r="D736" s="25"/>
    </row>
    <row r="737" spans="1:4" ht="38.25" hidden="1">
      <c r="A737" s="59" t="s">
        <v>1187</v>
      </c>
      <c r="B737" s="21" t="s">
        <v>1188</v>
      </c>
      <c r="C737" s="25"/>
      <c r="D737" s="25"/>
    </row>
    <row r="738" spans="1:4" ht="38.25" hidden="1">
      <c r="A738" s="59" t="s">
        <v>163</v>
      </c>
      <c r="B738" s="21" t="s">
        <v>1191</v>
      </c>
      <c r="C738" s="25"/>
      <c r="D738" s="25"/>
    </row>
    <row r="739" spans="1:4" ht="38.25" hidden="1">
      <c r="A739" s="59" t="s">
        <v>1192</v>
      </c>
      <c r="B739" s="21" t="s">
        <v>1193</v>
      </c>
      <c r="C739" s="25"/>
      <c r="D739" s="25"/>
    </row>
    <row r="740" spans="1:4" ht="25.5" hidden="1">
      <c r="A740" s="59" t="s">
        <v>1194</v>
      </c>
      <c r="B740" s="21" t="s">
        <v>1195</v>
      </c>
      <c r="C740" s="25"/>
      <c r="D740" s="25"/>
    </row>
    <row r="741" spans="1:4" ht="51" hidden="1">
      <c r="A741" s="59" t="s">
        <v>1196</v>
      </c>
      <c r="B741" s="21" t="s">
        <v>1197</v>
      </c>
      <c r="C741" s="25"/>
      <c r="D741" s="25"/>
    </row>
    <row r="742" spans="1:4" ht="25.5" hidden="1">
      <c r="A742" s="59" t="s">
        <v>1198</v>
      </c>
      <c r="B742" s="21" t="s">
        <v>1199</v>
      </c>
      <c r="C742" s="25"/>
      <c r="D742" s="25"/>
    </row>
    <row r="743" spans="1:4" ht="25.5" hidden="1">
      <c r="A743" s="59" t="s">
        <v>1200</v>
      </c>
      <c r="B743" s="21" t="s">
        <v>1201</v>
      </c>
      <c r="C743" s="25"/>
      <c r="D743" s="25"/>
    </row>
    <row r="744" spans="1:4" ht="25.5" hidden="1">
      <c r="A744" s="59" t="s">
        <v>1202</v>
      </c>
      <c r="B744" s="21" t="s">
        <v>1203</v>
      </c>
      <c r="C744" s="25"/>
      <c r="D744" s="25"/>
    </row>
    <row r="745" spans="1:4" ht="25.5" hidden="1">
      <c r="A745" s="59" t="s">
        <v>1204</v>
      </c>
      <c r="B745" s="21" t="s">
        <v>1606</v>
      </c>
      <c r="C745" s="25"/>
      <c r="D745" s="25"/>
    </row>
    <row r="746" spans="1:4" ht="51" hidden="1">
      <c r="A746" s="59" t="s">
        <v>1607</v>
      </c>
      <c r="B746" s="21" t="s">
        <v>1608</v>
      </c>
      <c r="C746" s="25"/>
      <c r="D746" s="25"/>
    </row>
    <row r="747" spans="1:4" ht="25.5" hidden="1">
      <c r="A747" s="59" t="s">
        <v>1609</v>
      </c>
      <c r="B747" s="21" t="s">
        <v>1610</v>
      </c>
      <c r="C747" s="25"/>
      <c r="D747" s="25"/>
    </row>
    <row r="748" spans="1:4" ht="25.5" hidden="1">
      <c r="A748" s="59" t="s">
        <v>1611</v>
      </c>
      <c r="B748" s="21" t="s">
        <v>1612</v>
      </c>
      <c r="C748" s="25"/>
      <c r="D748" s="25"/>
    </row>
    <row r="749" spans="1:4" ht="25.5" hidden="1">
      <c r="A749" s="59" t="s">
        <v>1613</v>
      </c>
      <c r="B749" s="21" t="s">
        <v>1614</v>
      </c>
      <c r="C749" s="25"/>
      <c r="D749" s="25"/>
    </row>
    <row r="750" spans="1:4" ht="63.75" hidden="1">
      <c r="A750" s="59" t="s">
        <v>1615</v>
      </c>
      <c r="B750" s="21" t="s">
        <v>115</v>
      </c>
      <c r="C750" s="25"/>
      <c r="D750" s="25"/>
    </row>
    <row r="751" spans="1:4" ht="76.5" hidden="1">
      <c r="A751" s="59" t="s">
        <v>116</v>
      </c>
      <c r="B751" s="21" t="s">
        <v>117</v>
      </c>
      <c r="C751" s="25"/>
      <c r="D751" s="25"/>
    </row>
    <row r="752" spans="1:4" ht="51" hidden="1">
      <c r="A752" s="59" t="s">
        <v>118</v>
      </c>
      <c r="B752" s="21" t="s">
        <v>119</v>
      </c>
      <c r="C752" s="25"/>
      <c r="D752" s="25"/>
    </row>
    <row r="753" spans="1:4" ht="51" hidden="1">
      <c r="A753" s="59" t="s">
        <v>120</v>
      </c>
      <c r="B753" s="21" t="s">
        <v>121</v>
      </c>
      <c r="C753" s="25"/>
      <c r="D753" s="25"/>
    </row>
    <row r="754" spans="1:4" ht="51" hidden="1">
      <c r="A754" s="59" t="s">
        <v>122</v>
      </c>
      <c r="B754" s="21" t="s">
        <v>123</v>
      </c>
      <c r="C754" s="25"/>
      <c r="D754" s="25"/>
    </row>
    <row r="755" spans="1:4" ht="140.25" hidden="1">
      <c r="A755" s="60" t="s">
        <v>124</v>
      </c>
      <c r="B755" s="21" t="s">
        <v>1230</v>
      </c>
      <c r="C755" s="25"/>
      <c r="D755" s="25"/>
    </row>
    <row r="756" spans="1:4" ht="165.75" hidden="1">
      <c r="A756" s="59" t="s">
        <v>1231</v>
      </c>
      <c r="B756" s="21" t="s">
        <v>48</v>
      </c>
      <c r="C756" s="25"/>
      <c r="D756" s="25"/>
    </row>
    <row r="757" spans="1:4" ht="140.25" hidden="1">
      <c r="A757" s="59" t="s">
        <v>49</v>
      </c>
      <c r="B757" s="21" t="s">
        <v>32</v>
      </c>
      <c r="C757" s="25"/>
      <c r="D757" s="25"/>
    </row>
    <row r="758" spans="1:4" ht="140.25" hidden="1">
      <c r="A758" s="59" t="s">
        <v>33</v>
      </c>
      <c r="B758" s="21" t="s">
        <v>477</v>
      </c>
      <c r="C758" s="25"/>
      <c r="D758" s="25"/>
    </row>
    <row r="759" spans="1:4" ht="140.25" hidden="1">
      <c r="A759" s="59" t="s">
        <v>478</v>
      </c>
      <c r="B759" s="21" t="s">
        <v>1001</v>
      </c>
      <c r="C759" s="25"/>
      <c r="D759" s="25"/>
    </row>
    <row r="760" spans="1:4" ht="38.25" hidden="1">
      <c r="A760" s="59" t="s">
        <v>1002</v>
      </c>
      <c r="B760" s="21" t="s">
        <v>137</v>
      </c>
      <c r="C760" s="25"/>
      <c r="D760" s="25"/>
    </row>
    <row r="761" spans="1:4" ht="51" hidden="1">
      <c r="A761" s="59" t="s">
        <v>138</v>
      </c>
      <c r="B761" s="21" t="s">
        <v>139</v>
      </c>
      <c r="C761" s="25"/>
      <c r="D761" s="25"/>
    </row>
    <row r="762" spans="1:4" ht="38.25" hidden="1">
      <c r="A762" s="59" t="s">
        <v>140</v>
      </c>
      <c r="B762" s="21" t="s">
        <v>141</v>
      </c>
      <c r="C762" s="25"/>
      <c r="D762" s="25"/>
    </row>
    <row r="763" spans="1:4" ht="38.25" hidden="1">
      <c r="A763" s="59" t="s">
        <v>142</v>
      </c>
      <c r="B763" s="21" t="s">
        <v>143</v>
      </c>
      <c r="C763" s="25"/>
      <c r="D763" s="25"/>
    </row>
    <row r="764" spans="1:4" ht="25.5" hidden="1">
      <c r="A764" s="59" t="s">
        <v>144</v>
      </c>
      <c r="B764" s="21" t="s">
        <v>145</v>
      </c>
      <c r="C764" s="25"/>
      <c r="D764" s="25"/>
    </row>
    <row r="765" spans="1:4" ht="25.5" hidden="1">
      <c r="A765" s="59" t="s">
        <v>146</v>
      </c>
      <c r="B765" s="21" t="s">
        <v>147</v>
      </c>
      <c r="C765" s="25"/>
      <c r="D765" s="25"/>
    </row>
    <row r="766" spans="1:4" ht="51" hidden="1">
      <c r="A766" s="59" t="s">
        <v>148</v>
      </c>
      <c r="B766" s="21" t="s">
        <v>853</v>
      </c>
      <c r="C766" s="25"/>
      <c r="D766" s="25"/>
    </row>
    <row r="767" spans="1:4" ht="25.5" hidden="1">
      <c r="A767" s="59" t="s">
        <v>854</v>
      </c>
      <c r="B767" s="21" t="s">
        <v>855</v>
      </c>
      <c r="C767" s="25"/>
      <c r="D767" s="25"/>
    </row>
    <row r="768" spans="1:4" ht="25.5" hidden="1">
      <c r="A768" s="59" t="s">
        <v>856</v>
      </c>
      <c r="B768" s="21" t="s">
        <v>857</v>
      </c>
      <c r="C768" s="25"/>
      <c r="D768" s="25"/>
    </row>
    <row r="769" spans="1:4" ht="25.5" hidden="1">
      <c r="A769" s="59" t="s">
        <v>858</v>
      </c>
      <c r="B769" s="21" t="s">
        <v>859</v>
      </c>
      <c r="C769" s="25"/>
      <c r="D769" s="25"/>
    </row>
    <row r="770" spans="1:4" ht="153" hidden="1">
      <c r="A770" s="60" t="s">
        <v>860</v>
      </c>
      <c r="B770" s="21" t="s">
        <v>374</v>
      </c>
      <c r="C770" s="25"/>
      <c r="D770" s="25"/>
    </row>
    <row r="771" spans="1:4" ht="178.5" hidden="1">
      <c r="A771" s="59" t="s">
        <v>375</v>
      </c>
      <c r="B771" s="21" t="s">
        <v>149</v>
      </c>
      <c r="C771" s="25"/>
      <c r="D771" s="25"/>
    </row>
    <row r="772" spans="1:4" ht="153" hidden="1">
      <c r="A772" s="59" t="s">
        <v>150</v>
      </c>
      <c r="B772" s="21" t="s">
        <v>1867</v>
      </c>
      <c r="C772" s="25"/>
      <c r="D772" s="25"/>
    </row>
    <row r="773" spans="1:4" ht="153" hidden="1">
      <c r="A773" s="59" t="s">
        <v>1868</v>
      </c>
      <c r="B773" s="21" t="s">
        <v>416</v>
      </c>
      <c r="C773" s="25"/>
      <c r="D773" s="25"/>
    </row>
    <row r="774" spans="1:4" ht="153" hidden="1">
      <c r="A774" s="59" t="s">
        <v>1520</v>
      </c>
      <c r="B774" s="21" t="s">
        <v>449</v>
      </c>
      <c r="C774" s="25"/>
      <c r="D774" s="25"/>
    </row>
    <row r="775" spans="1:4" ht="153" hidden="1">
      <c r="A775" s="61" t="s">
        <v>450</v>
      </c>
      <c r="B775" s="21" t="s">
        <v>651</v>
      </c>
      <c r="C775" s="25"/>
      <c r="D775" s="25"/>
    </row>
    <row r="776" spans="1:4" ht="178.5" hidden="1">
      <c r="A776" s="60" t="s">
        <v>652</v>
      </c>
      <c r="B776" s="21" t="s">
        <v>1264</v>
      </c>
      <c r="C776" s="25"/>
      <c r="D776" s="25"/>
    </row>
    <row r="777" spans="1:4" ht="153" hidden="1">
      <c r="A777" s="60" t="s">
        <v>1265</v>
      </c>
      <c r="B777" s="21" t="s">
        <v>1518</v>
      </c>
      <c r="C777" s="25"/>
      <c r="D777" s="25"/>
    </row>
    <row r="778" spans="1:4" ht="116.25" hidden="1" customHeight="1">
      <c r="A778" s="60" t="s">
        <v>1519</v>
      </c>
      <c r="B778" s="21" t="s">
        <v>912</v>
      </c>
      <c r="C778" s="25"/>
      <c r="D778" s="25"/>
    </row>
    <row r="779" spans="1:4" ht="153" hidden="1">
      <c r="A779" s="60" t="s">
        <v>913</v>
      </c>
      <c r="B779" s="21" t="s">
        <v>867</v>
      </c>
      <c r="C779" s="25"/>
      <c r="D779" s="25"/>
    </row>
    <row r="780" spans="1:4" ht="114.75" hidden="1">
      <c r="A780" s="61" t="s">
        <v>868</v>
      </c>
      <c r="B780" s="21" t="s">
        <v>869</v>
      </c>
      <c r="C780" s="25"/>
      <c r="D780" s="25"/>
    </row>
    <row r="781" spans="1:4" ht="140.25" hidden="1">
      <c r="A781" s="60" t="s">
        <v>870</v>
      </c>
      <c r="B781" s="21" t="s">
        <v>871</v>
      </c>
      <c r="C781" s="25"/>
      <c r="D781" s="25"/>
    </row>
    <row r="782" spans="1:4" ht="114.75" hidden="1">
      <c r="A782" s="60" t="s">
        <v>872</v>
      </c>
      <c r="B782" s="21" t="s">
        <v>669</v>
      </c>
      <c r="C782" s="25"/>
      <c r="D782" s="25"/>
    </row>
    <row r="783" spans="1:4" ht="114.75" hidden="1">
      <c r="A783" s="60" t="s">
        <v>670</v>
      </c>
      <c r="B783" s="21" t="s">
        <v>1696</v>
      </c>
      <c r="C783" s="25"/>
      <c r="D783" s="25"/>
    </row>
    <row r="784" spans="1:4" ht="114.75" hidden="1">
      <c r="A784" s="60" t="s">
        <v>873</v>
      </c>
      <c r="B784" s="21" t="s">
        <v>874</v>
      </c>
      <c r="C784" s="25"/>
      <c r="D784" s="25"/>
    </row>
    <row r="785" spans="1:4" ht="38.25" hidden="1">
      <c r="A785" s="59" t="s">
        <v>277</v>
      </c>
      <c r="B785" s="21" t="s">
        <v>278</v>
      </c>
      <c r="C785" s="25"/>
      <c r="D785" s="25"/>
    </row>
    <row r="786" spans="1:4" ht="63.75" hidden="1">
      <c r="A786" s="59" t="s">
        <v>279</v>
      </c>
      <c r="B786" s="21" t="s">
        <v>402</v>
      </c>
      <c r="C786" s="25"/>
      <c r="D786" s="25"/>
    </row>
    <row r="787" spans="1:4" ht="38.25" hidden="1">
      <c r="A787" s="59" t="s">
        <v>403</v>
      </c>
      <c r="B787" s="21" t="s">
        <v>404</v>
      </c>
      <c r="C787" s="25"/>
      <c r="D787" s="25"/>
    </row>
    <row r="788" spans="1:4" ht="38.25" hidden="1">
      <c r="A788" s="59" t="s">
        <v>405</v>
      </c>
      <c r="B788" s="21" t="s">
        <v>406</v>
      </c>
      <c r="C788" s="25"/>
      <c r="D788" s="25"/>
    </row>
    <row r="789" spans="1:4" ht="38.25" hidden="1">
      <c r="A789" s="59" t="s">
        <v>407</v>
      </c>
      <c r="B789" s="21" t="s">
        <v>408</v>
      </c>
      <c r="C789" s="25"/>
      <c r="D789" s="25"/>
    </row>
    <row r="790" spans="1:4" ht="38.25" hidden="1">
      <c r="A790" s="59" t="s">
        <v>409</v>
      </c>
      <c r="B790" s="21" t="s">
        <v>410</v>
      </c>
      <c r="C790" s="25"/>
      <c r="D790" s="25"/>
    </row>
    <row r="791" spans="1:4" ht="38.25" hidden="1">
      <c r="A791" s="59" t="s">
        <v>1908</v>
      </c>
      <c r="B791" s="21" t="s">
        <v>1909</v>
      </c>
      <c r="C791" s="25"/>
      <c r="D791" s="25"/>
    </row>
    <row r="792" spans="1:4" ht="29.25" hidden="1" customHeight="1">
      <c r="A792" s="59" t="s">
        <v>1910</v>
      </c>
      <c r="B792" s="21" t="s">
        <v>1911</v>
      </c>
      <c r="C792" s="25"/>
      <c r="D792" s="25"/>
    </row>
    <row r="793" spans="1:4" ht="25.5" hidden="1">
      <c r="A793" s="59" t="s">
        <v>1912</v>
      </c>
      <c r="B793" s="21" t="s">
        <v>1913</v>
      </c>
      <c r="C793" s="25"/>
      <c r="D793" s="25"/>
    </row>
    <row r="794" spans="1:4" hidden="1">
      <c r="A794" s="59"/>
      <c r="B794" s="22"/>
      <c r="C794" s="25"/>
      <c r="D794" s="25"/>
    </row>
    <row r="795" spans="1:4" hidden="1">
      <c r="A795" s="59" t="s">
        <v>1914</v>
      </c>
      <c r="B795" s="21" t="s">
        <v>1915</v>
      </c>
      <c r="C795" s="25"/>
      <c r="D795" s="25"/>
    </row>
    <row r="796" spans="1:4" ht="25.5" hidden="1">
      <c r="A796" s="59" t="s">
        <v>1916</v>
      </c>
      <c r="B796" s="21" t="s">
        <v>1917</v>
      </c>
      <c r="C796" s="25"/>
      <c r="D796" s="25"/>
    </row>
    <row r="797" spans="1:4" ht="38.25" hidden="1">
      <c r="A797" s="59" t="s">
        <v>1918</v>
      </c>
      <c r="B797" s="21" t="s">
        <v>1919</v>
      </c>
      <c r="C797" s="25"/>
      <c r="D797" s="25"/>
    </row>
    <row r="798" spans="1:4" hidden="1">
      <c r="A798" s="59" t="s">
        <v>1920</v>
      </c>
      <c r="B798" s="21" t="s">
        <v>1921</v>
      </c>
      <c r="C798" s="25"/>
      <c r="D798" s="25"/>
    </row>
    <row r="799" spans="1:4" ht="25.5" hidden="1">
      <c r="A799" s="59" t="s">
        <v>1922</v>
      </c>
      <c r="B799" s="21" t="s">
        <v>1923</v>
      </c>
      <c r="C799" s="25"/>
      <c r="D799" s="25"/>
    </row>
    <row r="800" spans="1:4" hidden="1">
      <c r="A800" s="59" t="s">
        <v>1924</v>
      </c>
      <c r="B800" s="21" t="s">
        <v>1925</v>
      </c>
      <c r="C800" s="25"/>
      <c r="D800" s="25"/>
    </row>
    <row r="801" spans="1:4" hidden="1">
      <c r="A801" s="59"/>
      <c r="B801" s="21"/>
      <c r="C801" s="25"/>
      <c r="D801" s="25"/>
    </row>
    <row r="802" spans="1:4" ht="13.5" hidden="1">
      <c r="A802" s="58" t="s">
        <v>1926</v>
      </c>
      <c r="B802" s="23" t="s">
        <v>1927</v>
      </c>
      <c r="C802" s="27"/>
      <c r="D802" s="27">
        <f>D806+D817+D824+D853</f>
        <v>0</v>
      </c>
    </row>
    <row r="803" spans="1:4" ht="38.25" hidden="1">
      <c r="A803" s="59" t="s">
        <v>1928</v>
      </c>
      <c r="B803" s="21" t="s">
        <v>1929</v>
      </c>
      <c r="C803" s="25"/>
      <c r="D803" s="25"/>
    </row>
    <row r="804" spans="1:4" ht="51" hidden="1">
      <c r="A804" s="59" t="s">
        <v>1930</v>
      </c>
      <c r="B804" s="21" t="s">
        <v>1452</v>
      </c>
      <c r="C804" s="25"/>
      <c r="D804" s="25"/>
    </row>
    <row r="805" spans="1:4" ht="38.25" hidden="1">
      <c r="A805" s="59" t="s">
        <v>1931</v>
      </c>
      <c r="B805" s="21" t="s">
        <v>382</v>
      </c>
      <c r="C805" s="25"/>
      <c r="D805" s="25"/>
    </row>
    <row r="806" spans="1:4" ht="38.25" hidden="1">
      <c r="A806" s="59" t="s">
        <v>383</v>
      </c>
      <c r="B806" s="21" t="s">
        <v>384</v>
      </c>
      <c r="C806" s="25"/>
      <c r="D806" s="25"/>
    </row>
    <row r="807" spans="1:4" ht="38.25" hidden="1">
      <c r="A807" s="59" t="s">
        <v>385</v>
      </c>
      <c r="B807" s="21" t="s">
        <v>386</v>
      </c>
      <c r="C807" s="25"/>
      <c r="D807" s="25"/>
    </row>
    <row r="808" spans="1:4" ht="51" hidden="1">
      <c r="A808" s="59" t="s">
        <v>387</v>
      </c>
      <c r="B808" s="21" t="s">
        <v>1451</v>
      </c>
      <c r="C808" s="25"/>
      <c r="D808" s="25"/>
    </row>
    <row r="809" spans="1:4" ht="38.25" hidden="1">
      <c r="A809" s="59" t="s">
        <v>388</v>
      </c>
      <c r="B809" s="21" t="s">
        <v>389</v>
      </c>
      <c r="C809" s="25"/>
      <c r="D809" s="25"/>
    </row>
    <row r="810" spans="1:4" ht="38.25" hidden="1">
      <c r="A810" s="59" t="s">
        <v>390</v>
      </c>
      <c r="B810" s="21" t="s">
        <v>1120</v>
      </c>
      <c r="C810" s="25"/>
      <c r="D810" s="25"/>
    </row>
    <row r="811" spans="1:4" ht="140.25" hidden="1">
      <c r="A811" s="59" t="s">
        <v>1121</v>
      </c>
      <c r="B811" s="21" t="s">
        <v>1122</v>
      </c>
      <c r="C811" s="25"/>
      <c r="D811" s="25"/>
    </row>
    <row r="812" spans="1:4" ht="51" hidden="1">
      <c r="A812" s="59" t="s">
        <v>1123</v>
      </c>
      <c r="B812" s="21" t="s">
        <v>1124</v>
      </c>
      <c r="C812" s="25"/>
      <c r="D812" s="25"/>
    </row>
    <row r="813" spans="1:4" ht="76.5" hidden="1">
      <c r="A813" s="59" t="s">
        <v>1125</v>
      </c>
      <c r="B813" s="21" t="s">
        <v>888</v>
      </c>
      <c r="C813" s="25"/>
      <c r="D813" s="25"/>
    </row>
    <row r="814" spans="1:4" ht="89.25" hidden="1">
      <c r="A814" s="59" t="s">
        <v>889</v>
      </c>
      <c r="B814" s="21" t="s">
        <v>360</v>
      </c>
      <c r="C814" s="25"/>
      <c r="D814" s="25"/>
    </row>
    <row r="815" spans="1:4" ht="102" hidden="1">
      <c r="A815" s="59" t="s">
        <v>361</v>
      </c>
      <c r="B815" s="21" t="s">
        <v>362</v>
      </c>
      <c r="C815" s="25"/>
      <c r="D815" s="25"/>
    </row>
    <row r="816" spans="1:4" ht="76.5" hidden="1">
      <c r="A816" s="59" t="s">
        <v>363</v>
      </c>
      <c r="B816" s="21" t="s">
        <v>208</v>
      </c>
      <c r="C816" s="25"/>
      <c r="D816" s="25"/>
    </row>
    <row r="817" spans="1:4" ht="76.5" hidden="1">
      <c r="A817" s="59" t="s">
        <v>209</v>
      </c>
      <c r="B817" s="21" t="s">
        <v>539</v>
      </c>
      <c r="C817" s="25"/>
      <c r="D817" s="25"/>
    </row>
    <row r="818" spans="1:4" ht="76.5" hidden="1">
      <c r="A818" s="59" t="s">
        <v>540</v>
      </c>
      <c r="B818" s="21" t="s">
        <v>541</v>
      </c>
      <c r="C818" s="25"/>
      <c r="D818" s="25"/>
    </row>
    <row r="819" spans="1:4" ht="102" hidden="1">
      <c r="A819" s="59" t="s">
        <v>542</v>
      </c>
      <c r="B819" s="21" t="s">
        <v>400</v>
      </c>
      <c r="C819" s="25"/>
      <c r="D819" s="25"/>
    </row>
    <row r="820" spans="1:4" ht="51" hidden="1">
      <c r="A820" s="59" t="s">
        <v>401</v>
      </c>
      <c r="B820" s="21" t="s">
        <v>1964</v>
      </c>
      <c r="C820" s="25"/>
      <c r="D820" s="25"/>
    </row>
    <row r="821" spans="1:4" ht="63.75" hidden="1">
      <c r="A821" s="59" t="s">
        <v>1965</v>
      </c>
      <c r="B821" s="21" t="s">
        <v>581</v>
      </c>
      <c r="C821" s="25"/>
      <c r="D821" s="25"/>
    </row>
    <row r="822" spans="1:4" ht="76.5" hidden="1">
      <c r="A822" s="59" t="s">
        <v>1966</v>
      </c>
      <c r="B822" s="21" t="s">
        <v>1235</v>
      </c>
      <c r="C822" s="25"/>
      <c r="D822" s="25"/>
    </row>
    <row r="823" spans="1:4" ht="51" hidden="1">
      <c r="A823" s="59" t="s">
        <v>1236</v>
      </c>
      <c r="B823" s="21" t="s">
        <v>1237</v>
      </c>
      <c r="C823" s="25"/>
      <c r="D823" s="25"/>
    </row>
    <row r="824" spans="1:4" ht="51" hidden="1">
      <c r="A824" s="59" t="s">
        <v>1238</v>
      </c>
      <c r="B824" s="21" t="s">
        <v>1239</v>
      </c>
      <c r="C824" s="25"/>
      <c r="D824" s="25"/>
    </row>
    <row r="825" spans="1:4" ht="51" hidden="1">
      <c r="A825" s="59" t="s">
        <v>1240</v>
      </c>
      <c r="B825" s="21" t="s">
        <v>1241</v>
      </c>
      <c r="C825" s="25"/>
      <c r="D825" s="25"/>
    </row>
    <row r="826" spans="1:4" ht="38.25" hidden="1">
      <c r="A826" s="59" t="s">
        <v>1242</v>
      </c>
      <c r="B826" s="21" t="s">
        <v>802</v>
      </c>
      <c r="C826" s="25"/>
      <c r="D826" s="25"/>
    </row>
    <row r="827" spans="1:4" ht="25.5" hidden="1">
      <c r="A827" s="59" t="s">
        <v>803</v>
      </c>
      <c r="B827" s="21" t="s">
        <v>1746</v>
      </c>
      <c r="C827" s="25"/>
      <c r="D827" s="25"/>
    </row>
    <row r="828" spans="1:4" ht="38.25" hidden="1">
      <c r="A828" s="59" t="s">
        <v>1747</v>
      </c>
      <c r="B828" s="21" t="s">
        <v>1748</v>
      </c>
      <c r="C828" s="25"/>
      <c r="D828" s="25"/>
    </row>
    <row r="829" spans="1:4" ht="51" hidden="1">
      <c r="A829" s="62" t="s">
        <v>1749</v>
      </c>
      <c r="B829" s="21" t="s">
        <v>1750</v>
      </c>
      <c r="C829" s="25"/>
      <c r="D829" s="25"/>
    </row>
    <row r="830" spans="1:4" ht="38.25" hidden="1">
      <c r="A830" s="59" t="s">
        <v>1751</v>
      </c>
      <c r="B830" s="21" t="s">
        <v>21</v>
      </c>
      <c r="C830" s="25"/>
      <c r="D830" s="25"/>
    </row>
    <row r="831" spans="1:4" ht="51" hidden="1">
      <c r="A831" s="59" t="s">
        <v>22</v>
      </c>
      <c r="B831" s="21" t="s">
        <v>1763</v>
      </c>
      <c r="C831" s="25"/>
      <c r="D831" s="25"/>
    </row>
    <row r="832" spans="1:4" ht="63.75" hidden="1">
      <c r="A832" s="59" t="s">
        <v>1764</v>
      </c>
      <c r="B832" s="21" t="s">
        <v>1765</v>
      </c>
      <c r="C832" s="25"/>
      <c r="D832" s="25"/>
    </row>
    <row r="833" spans="1:4" ht="76.5" hidden="1">
      <c r="A833" s="59" t="s">
        <v>1766</v>
      </c>
      <c r="B833" s="21" t="s">
        <v>950</v>
      </c>
      <c r="C833" s="25"/>
      <c r="D833" s="25"/>
    </row>
    <row r="834" spans="1:4" ht="51" hidden="1">
      <c r="A834" s="59" t="s">
        <v>951</v>
      </c>
      <c r="B834" s="21" t="s">
        <v>952</v>
      </c>
      <c r="C834" s="25"/>
      <c r="D834" s="25"/>
    </row>
    <row r="835" spans="1:4" ht="51" hidden="1">
      <c r="A835" s="59" t="s">
        <v>953</v>
      </c>
      <c r="B835" s="21" t="s">
        <v>954</v>
      </c>
      <c r="C835" s="25"/>
      <c r="D835" s="25"/>
    </row>
    <row r="836" spans="1:4" ht="51" hidden="1">
      <c r="A836" s="59" t="s">
        <v>364</v>
      </c>
      <c r="B836" s="21" t="s">
        <v>365</v>
      </c>
      <c r="C836" s="25"/>
      <c r="D836" s="25"/>
    </row>
    <row r="837" spans="1:4" ht="51" hidden="1">
      <c r="A837" s="59" t="s">
        <v>366</v>
      </c>
      <c r="B837" s="21" t="s">
        <v>367</v>
      </c>
      <c r="C837" s="25"/>
      <c r="D837" s="25"/>
    </row>
    <row r="838" spans="1:4" ht="63.75" hidden="1">
      <c r="A838" s="59" t="s">
        <v>368</v>
      </c>
      <c r="B838" s="21" t="s">
        <v>369</v>
      </c>
      <c r="C838" s="25"/>
      <c r="D838" s="25"/>
    </row>
    <row r="839" spans="1:4" ht="76.5" hidden="1">
      <c r="A839" s="59" t="s">
        <v>370</v>
      </c>
      <c r="B839" s="21" t="s">
        <v>582</v>
      </c>
      <c r="C839" s="25"/>
      <c r="D839" s="25"/>
    </row>
    <row r="840" spans="1:4" ht="51" hidden="1">
      <c r="A840" s="59" t="s">
        <v>583</v>
      </c>
      <c r="B840" s="21" t="s">
        <v>151</v>
      </c>
      <c r="C840" s="25"/>
      <c r="D840" s="25"/>
    </row>
    <row r="841" spans="1:4" ht="51" hidden="1">
      <c r="A841" s="59" t="s">
        <v>152</v>
      </c>
      <c r="B841" s="21" t="s">
        <v>153</v>
      </c>
      <c r="C841" s="25"/>
      <c r="D841" s="25"/>
    </row>
    <row r="842" spans="1:4" ht="51" hidden="1">
      <c r="A842" s="62" t="s">
        <v>154</v>
      </c>
      <c r="B842" s="21" t="s">
        <v>155</v>
      </c>
      <c r="C842" s="25"/>
      <c r="D842" s="25"/>
    </row>
    <row r="843" spans="1:4" ht="51" hidden="1">
      <c r="A843" s="59" t="s">
        <v>156</v>
      </c>
      <c r="B843" s="21" t="s">
        <v>157</v>
      </c>
      <c r="C843" s="25"/>
      <c r="D843" s="25"/>
    </row>
    <row r="844" spans="1:4" ht="63.75" hidden="1">
      <c r="A844" s="59" t="s">
        <v>158</v>
      </c>
      <c r="B844" s="21" t="s">
        <v>159</v>
      </c>
      <c r="C844" s="25"/>
      <c r="D844" s="25"/>
    </row>
    <row r="845" spans="1:4" ht="63.75" hidden="1">
      <c r="A845" s="59" t="s">
        <v>160</v>
      </c>
      <c r="B845" s="21" t="s">
        <v>1142</v>
      </c>
      <c r="C845" s="25"/>
      <c r="D845" s="25"/>
    </row>
    <row r="846" spans="1:4" ht="63.75" hidden="1">
      <c r="A846" s="59" t="s">
        <v>1143</v>
      </c>
      <c r="B846" s="21" t="s">
        <v>1144</v>
      </c>
      <c r="C846" s="25"/>
      <c r="D846" s="25"/>
    </row>
    <row r="847" spans="1:4" ht="12.75" hidden="1" customHeight="1">
      <c r="A847" s="87"/>
      <c r="B847" s="66"/>
      <c r="C847" s="25"/>
      <c r="D847" s="25"/>
    </row>
    <row r="848" spans="1:4" ht="12.75" hidden="1" customHeight="1">
      <c r="A848" s="87"/>
      <c r="B848" s="66"/>
      <c r="C848" s="25"/>
      <c r="D848" s="25"/>
    </row>
    <row r="849" spans="1:4" ht="25.5" hidden="1">
      <c r="A849" s="59" t="s">
        <v>1145</v>
      </c>
      <c r="B849" s="21" t="s">
        <v>1146</v>
      </c>
      <c r="C849" s="25"/>
      <c r="D849" s="25"/>
    </row>
    <row r="850" spans="1:4" ht="25.5" hidden="1">
      <c r="A850" s="59" t="s">
        <v>1147</v>
      </c>
      <c r="B850" s="21" t="s">
        <v>492</v>
      </c>
      <c r="C850" s="25"/>
      <c r="D850" s="25"/>
    </row>
    <row r="851" spans="1:4" ht="51" hidden="1">
      <c r="A851" s="59" t="s">
        <v>493</v>
      </c>
      <c r="B851" s="21" t="s">
        <v>494</v>
      </c>
      <c r="C851" s="25"/>
      <c r="D851" s="25"/>
    </row>
    <row r="852" spans="1:4" ht="25.5" hidden="1">
      <c r="A852" s="59" t="s">
        <v>495</v>
      </c>
      <c r="B852" s="21" t="s">
        <v>496</v>
      </c>
      <c r="C852" s="25"/>
      <c r="D852" s="25"/>
    </row>
    <row r="853" spans="1:4" ht="25.5" hidden="1">
      <c r="A853" s="59" t="s">
        <v>497</v>
      </c>
      <c r="B853" s="21" t="s">
        <v>498</v>
      </c>
      <c r="C853" s="25"/>
      <c r="D853" s="25"/>
    </row>
    <row r="854" spans="1:4" ht="25.5" hidden="1">
      <c r="A854" s="59" t="s">
        <v>499</v>
      </c>
      <c r="B854" s="21" t="s">
        <v>500</v>
      </c>
      <c r="C854" s="25"/>
      <c r="D854" s="25"/>
    </row>
    <row r="855" spans="1:4" hidden="1">
      <c r="A855" s="59"/>
      <c r="B855" s="21"/>
      <c r="C855" s="25"/>
      <c r="D855" s="25"/>
    </row>
    <row r="856" spans="1:4" ht="25.5" hidden="1">
      <c r="A856" s="59" t="s">
        <v>501</v>
      </c>
      <c r="B856" s="21" t="s">
        <v>502</v>
      </c>
      <c r="C856" s="25"/>
      <c r="D856" s="25"/>
    </row>
    <row r="857" spans="1:4" ht="38.25" hidden="1">
      <c r="A857" s="59" t="s">
        <v>503</v>
      </c>
      <c r="B857" s="21" t="s">
        <v>504</v>
      </c>
      <c r="C857" s="25"/>
      <c r="D857" s="25"/>
    </row>
    <row r="858" spans="1:4" ht="51" hidden="1">
      <c r="A858" s="59" t="s">
        <v>505</v>
      </c>
      <c r="B858" s="21" t="s">
        <v>506</v>
      </c>
      <c r="C858" s="25"/>
      <c r="D858" s="25"/>
    </row>
    <row r="859" spans="1:4" ht="76.5" hidden="1">
      <c r="A859" s="59" t="s">
        <v>507</v>
      </c>
      <c r="B859" s="21" t="s">
        <v>1716</v>
      </c>
      <c r="C859" s="25"/>
      <c r="D859" s="25"/>
    </row>
    <row r="860" spans="1:4" ht="76.5" hidden="1">
      <c r="A860" s="59" t="s">
        <v>1717</v>
      </c>
      <c r="B860" s="21" t="s">
        <v>1718</v>
      </c>
      <c r="C860" s="25"/>
      <c r="D860" s="25"/>
    </row>
    <row r="861" spans="1:4" ht="76.5" hidden="1">
      <c r="A861" s="59" t="s">
        <v>1719</v>
      </c>
      <c r="B861" s="21" t="s">
        <v>1720</v>
      </c>
      <c r="C861" s="25"/>
      <c r="D861" s="25"/>
    </row>
    <row r="862" spans="1:4" ht="89.25" hidden="1">
      <c r="A862" s="59" t="s">
        <v>1721</v>
      </c>
      <c r="B862" s="21" t="s">
        <v>562</v>
      </c>
      <c r="C862" s="25"/>
      <c r="D862" s="25"/>
    </row>
    <row r="863" spans="1:4" ht="102" hidden="1">
      <c r="A863" s="59" t="s">
        <v>563</v>
      </c>
      <c r="B863" s="21" t="s">
        <v>564</v>
      </c>
      <c r="C863" s="25"/>
      <c r="D863" s="25"/>
    </row>
    <row r="864" spans="1:4" ht="76.5" hidden="1">
      <c r="A864" s="59" t="s">
        <v>565</v>
      </c>
      <c r="B864" s="21" t="s">
        <v>566</v>
      </c>
      <c r="C864" s="25"/>
      <c r="D864" s="25"/>
    </row>
    <row r="865" spans="1:4" ht="63.75" hidden="1">
      <c r="A865" s="59" t="s">
        <v>567</v>
      </c>
      <c r="B865" s="21" t="s">
        <v>568</v>
      </c>
      <c r="C865" s="25"/>
      <c r="D865" s="25"/>
    </row>
    <row r="866" spans="1:4" ht="89.25" hidden="1">
      <c r="A866" s="59" t="s">
        <v>569</v>
      </c>
      <c r="B866" s="21" t="s">
        <v>1962</v>
      </c>
      <c r="C866" s="25"/>
      <c r="D866" s="25"/>
    </row>
    <row r="867" spans="1:4" ht="63.75" hidden="1">
      <c r="A867" s="59" t="s">
        <v>1963</v>
      </c>
      <c r="B867" s="21" t="s">
        <v>955</v>
      </c>
      <c r="C867" s="25"/>
      <c r="D867" s="25"/>
    </row>
    <row r="868" spans="1:4" ht="63.75" hidden="1">
      <c r="A868" s="59" t="s">
        <v>956</v>
      </c>
      <c r="B868" s="21" t="s">
        <v>957</v>
      </c>
      <c r="C868" s="25"/>
      <c r="D868" s="25"/>
    </row>
    <row r="869" spans="1:4" ht="114.75" hidden="1">
      <c r="A869" s="59" t="s">
        <v>958</v>
      </c>
      <c r="B869" s="21" t="s">
        <v>250</v>
      </c>
      <c r="C869" s="25"/>
      <c r="D869" s="25"/>
    </row>
    <row r="870" spans="1:4" ht="89.25" hidden="1">
      <c r="A870" s="59" t="s">
        <v>251</v>
      </c>
      <c r="B870" s="21" t="s">
        <v>252</v>
      </c>
      <c r="C870" s="25"/>
      <c r="D870" s="25"/>
    </row>
    <row r="871" spans="1:4" ht="89.25" hidden="1">
      <c r="A871" s="59" t="s">
        <v>253</v>
      </c>
      <c r="B871" s="21" t="s">
        <v>962</v>
      </c>
      <c r="C871" s="25"/>
      <c r="D871" s="25"/>
    </row>
    <row r="872" spans="1:4" ht="63.75" hidden="1">
      <c r="A872" s="59" t="s">
        <v>963</v>
      </c>
      <c r="B872" s="21" t="s">
        <v>263</v>
      </c>
      <c r="C872" s="25"/>
      <c r="D872" s="25"/>
    </row>
    <row r="873" spans="1:4" ht="51" hidden="1">
      <c r="A873" s="59" t="s">
        <v>264</v>
      </c>
      <c r="B873" s="21" t="s">
        <v>265</v>
      </c>
      <c r="C873" s="25"/>
      <c r="D873" s="25"/>
    </row>
    <row r="874" spans="1:4" ht="51" hidden="1">
      <c r="A874" s="59" t="s">
        <v>266</v>
      </c>
      <c r="B874" s="21" t="s">
        <v>267</v>
      </c>
      <c r="C874" s="25"/>
      <c r="D874" s="25"/>
    </row>
    <row r="875" spans="1:4" ht="51" hidden="1">
      <c r="A875" s="59" t="s">
        <v>268</v>
      </c>
      <c r="B875" s="21" t="s">
        <v>269</v>
      </c>
      <c r="C875" s="25"/>
      <c r="D875" s="25"/>
    </row>
    <row r="876" spans="1:4" ht="76.5" hidden="1">
      <c r="A876" s="59" t="s">
        <v>270</v>
      </c>
      <c r="B876" s="21" t="s">
        <v>271</v>
      </c>
      <c r="C876" s="25"/>
      <c r="D876" s="25"/>
    </row>
    <row r="877" spans="1:4" ht="51" hidden="1">
      <c r="A877" s="59" t="s">
        <v>272</v>
      </c>
      <c r="B877" s="21" t="s">
        <v>273</v>
      </c>
      <c r="C877" s="25"/>
      <c r="D877" s="25"/>
    </row>
    <row r="878" spans="1:4" ht="63.75" hidden="1">
      <c r="A878" s="59" t="s">
        <v>274</v>
      </c>
      <c r="B878" s="21" t="s">
        <v>275</v>
      </c>
      <c r="C878" s="25"/>
      <c r="D878" s="25"/>
    </row>
    <row r="879" spans="1:4" ht="38.25" hidden="1">
      <c r="A879" s="59" t="s">
        <v>276</v>
      </c>
      <c r="B879" s="21" t="s">
        <v>980</v>
      </c>
      <c r="C879" s="25"/>
      <c r="D879" s="25"/>
    </row>
    <row r="880" spans="1:4" ht="63.75" hidden="1">
      <c r="A880" s="59" t="s">
        <v>981</v>
      </c>
      <c r="B880" s="21" t="s">
        <v>982</v>
      </c>
      <c r="C880" s="25"/>
      <c r="D880" s="25"/>
    </row>
    <row r="881" spans="1:4" ht="89.25" hidden="1">
      <c r="A881" s="59" t="s">
        <v>983</v>
      </c>
      <c r="B881" s="21" t="s">
        <v>984</v>
      </c>
      <c r="C881" s="25"/>
      <c r="D881" s="25"/>
    </row>
    <row r="882" spans="1:4" ht="63.75" hidden="1">
      <c r="A882" s="59" t="s">
        <v>985</v>
      </c>
      <c r="B882" s="21" t="s">
        <v>986</v>
      </c>
      <c r="C882" s="25"/>
      <c r="D882" s="25"/>
    </row>
    <row r="883" spans="1:4" ht="89.25" hidden="1">
      <c r="A883" s="59" t="s">
        <v>987</v>
      </c>
      <c r="B883" s="21" t="s">
        <v>1024</v>
      </c>
      <c r="C883" s="25"/>
      <c r="D883" s="25"/>
    </row>
    <row r="884" spans="1:4" ht="114.75" hidden="1">
      <c r="A884" s="59" t="s">
        <v>1025</v>
      </c>
      <c r="B884" s="21" t="s">
        <v>1170</v>
      </c>
      <c r="C884" s="25"/>
      <c r="D884" s="25"/>
    </row>
    <row r="885" spans="1:4" ht="63.75" hidden="1">
      <c r="A885" s="59" t="s">
        <v>1171</v>
      </c>
      <c r="B885" s="21" t="s">
        <v>1172</v>
      </c>
      <c r="C885" s="25"/>
      <c r="D885" s="25"/>
    </row>
    <row r="886" spans="1:4" ht="51" hidden="1">
      <c r="A886" s="59" t="s">
        <v>1173</v>
      </c>
      <c r="B886" s="21" t="s">
        <v>1174</v>
      </c>
      <c r="C886" s="25"/>
      <c r="D886" s="25"/>
    </row>
    <row r="887" spans="1:4" hidden="1">
      <c r="A887" s="59"/>
      <c r="B887" s="21"/>
      <c r="C887" s="25"/>
      <c r="D887" s="25"/>
    </row>
    <row r="888" spans="1:4" ht="38.25" hidden="1">
      <c r="A888" s="59" t="s">
        <v>1175</v>
      </c>
      <c r="B888" s="21" t="s">
        <v>1176</v>
      </c>
      <c r="C888" s="25"/>
      <c r="D888" s="25"/>
    </row>
    <row r="889" spans="1:4" ht="76.5" hidden="1">
      <c r="A889" s="59" t="s">
        <v>1177</v>
      </c>
      <c r="B889" s="21" t="s">
        <v>851</v>
      </c>
      <c r="C889" s="25"/>
      <c r="D889" s="25"/>
    </row>
    <row r="890" spans="1:4" ht="76.5" hidden="1">
      <c r="A890" s="59" t="s">
        <v>852</v>
      </c>
      <c r="B890" s="21" t="s">
        <v>932</v>
      </c>
      <c r="C890" s="25"/>
      <c r="D890" s="25"/>
    </row>
    <row r="891" spans="1:4" ht="76.5" hidden="1">
      <c r="A891" s="59" t="s">
        <v>933</v>
      </c>
      <c r="B891" s="21" t="s">
        <v>41</v>
      </c>
      <c r="C891" s="25"/>
      <c r="D891" s="25"/>
    </row>
    <row r="892" spans="1:4" ht="76.5" hidden="1">
      <c r="A892" s="59" t="s">
        <v>42</v>
      </c>
      <c r="B892" s="21" t="s">
        <v>43</v>
      </c>
      <c r="C892" s="25"/>
      <c r="D892" s="25"/>
    </row>
    <row r="893" spans="1:4" ht="76.5" hidden="1">
      <c r="A893" s="59" t="s">
        <v>175</v>
      </c>
      <c r="B893" s="21" t="s">
        <v>942</v>
      </c>
      <c r="C893" s="25"/>
      <c r="D893" s="25"/>
    </row>
    <row r="894" spans="1:4" ht="89.25" hidden="1">
      <c r="A894" s="59" t="s">
        <v>943</v>
      </c>
      <c r="B894" s="21" t="s">
        <v>944</v>
      </c>
      <c r="C894" s="25"/>
      <c r="D894" s="25"/>
    </row>
    <row r="895" spans="1:4" ht="63.75" hidden="1">
      <c r="A895" s="59" t="s">
        <v>945</v>
      </c>
      <c r="B895" s="21" t="s">
        <v>946</v>
      </c>
      <c r="C895" s="25"/>
      <c r="D895" s="25"/>
    </row>
    <row r="896" spans="1:4" ht="89.25" hidden="1">
      <c r="A896" s="59" t="s">
        <v>947</v>
      </c>
      <c r="B896" s="21" t="s">
        <v>378</v>
      </c>
      <c r="C896" s="25"/>
      <c r="D896" s="25"/>
    </row>
    <row r="897" spans="1:4" hidden="1">
      <c r="A897" s="59"/>
      <c r="B897" s="21"/>
      <c r="C897" s="25"/>
      <c r="D897" s="25"/>
    </row>
    <row r="898" spans="1:4" ht="38.25" hidden="1">
      <c r="A898" s="59" t="s">
        <v>379</v>
      </c>
      <c r="B898" s="21" t="s">
        <v>380</v>
      </c>
      <c r="C898" s="25"/>
      <c r="D898" s="25"/>
    </row>
    <row r="899" spans="1:4" ht="127.5" hidden="1">
      <c r="A899" s="59" t="s">
        <v>381</v>
      </c>
      <c r="B899" s="21" t="s">
        <v>964</v>
      </c>
      <c r="C899" s="25"/>
      <c r="D899" s="25"/>
    </row>
    <row r="900" spans="1:4" ht="76.5" hidden="1">
      <c r="A900" s="59" t="s">
        <v>965</v>
      </c>
      <c r="B900" s="21" t="s">
        <v>966</v>
      </c>
      <c r="C900" s="25"/>
      <c r="D900" s="25"/>
    </row>
    <row r="901" spans="1:4" ht="63.75" hidden="1">
      <c r="A901" s="59" t="s">
        <v>967</v>
      </c>
      <c r="B901" s="21" t="s">
        <v>968</v>
      </c>
      <c r="C901" s="25"/>
      <c r="D901" s="25"/>
    </row>
    <row r="902" spans="1:4" ht="63.75" hidden="1">
      <c r="A902" s="59" t="s">
        <v>969</v>
      </c>
      <c r="B902" s="21" t="s">
        <v>970</v>
      </c>
      <c r="C902" s="25"/>
      <c r="D902" s="25"/>
    </row>
    <row r="903" spans="1:4" ht="102" hidden="1">
      <c r="A903" s="59" t="s">
        <v>971</v>
      </c>
      <c r="B903" s="21" t="s">
        <v>972</v>
      </c>
      <c r="C903" s="25"/>
      <c r="D903" s="25"/>
    </row>
    <row r="904" spans="1:4" ht="63.75" hidden="1">
      <c r="A904" s="59" t="s">
        <v>973</v>
      </c>
      <c r="B904" s="21" t="s">
        <v>226</v>
      </c>
      <c r="C904" s="25"/>
      <c r="D904" s="25"/>
    </row>
    <row r="905" spans="1:4" hidden="1">
      <c r="A905" s="59"/>
      <c r="B905" s="21"/>
      <c r="C905" s="25"/>
      <c r="D905" s="25"/>
    </row>
    <row r="906" spans="1:4" ht="76.5" hidden="1">
      <c r="A906" s="59" t="s">
        <v>227</v>
      </c>
      <c r="B906" s="21" t="s">
        <v>228</v>
      </c>
      <c r="C906" s="25"/>
      <c r="D906" s="25"/>
    </row>
    <row r="907" spans="1:4" hidden="1">
      <c r="A907" s="59"/>
      <c r="B907" s="21"/>
      <c r="C907" s="25"/>
      <c r="D907" s="25"/>
    </row>
    <row r="908" spans="1:4" ht="25.5" hidden="1">
      <c r="A908" s="59" t="s">
        <v>229</v>
      </c>
      <c r="B908" s="21" t="s">
        <v>230</v>
      </c>
      <c r="C908" s="25"/>
      <c r="D908" s="25"/>
    </row>
    <row r="909" spans="1:4" ht="38.25" hidden="1">
      <c r="A909" s="59" t="s">
        <v>231</v>
      </c>
      <c r="B909" s="21" t="s">
        <v>232</v>
      </c>
      <c r="C909" s="25"/>
      <c r="D909" s="25"/>
    </row>
    <row r="910" spans="1:4" ht="38.25" hidden="1">
      <c r="A910" s="59" t="s">
        <v>233</v>
      </c>
      <c r="B910" s="21" t="s">
        <v>234</v>
      </c>
      <c r="C910" s="25"/>
      <c r="D910" s="25"/>
    </row>
    <row r="911" spans="1:4" ht="38.25" hidden="1">
      <c r="A911" s="59" t="s">
        <v>235</v>
      </c>
      <c r="B911" s="21" t="s">
        <v>236</v>
      </c>
      <c r="C911" s="25"/>
      <c r="D911" s="25"/>
    </row>
    <row r="912" spans="1:4" hidden="1">
      <c r="A912" s="59"/>
      <c r="B912" s="21"/>
      <c r="C912" s="25"/>
      <c r="D912" s="25"/>
    </row>
    <row r="913" spans="1:4" ht="25.5" hidden="1">
      <c r="A913" s="59" t="s">
        <v>237</v>
      </c>
      <c r="B913" s="21" t="s">
        <v>238</v>
      </c>
      <c r="C913" s="25"/>
      <c r="D913" s="25"/>
    </row>
    <row r="914" spans="1:4" ht="25.5" hidden="1">
      <c r="A914" s="59" t="s">
        <v>239</v>
      </c>
      <c r="B914" s="21" t="s">
        <v>240</v>
      </c>
      <c r="C914" s="25"/>
      <c r="D914" s="25"/>
    </row>
    <row r="915" spans="1:4" ht="38.25" hidden="1">
      <c r="A915" s="59" t="s">
        <v>241</v>
      </c>
      <c r="B915" s="21" t="s">
        <v>242</v>
      </c>
      <c r="C915" s="25"/>
      <c r="D915" s="25"/>
    </row>
    <row r="916" spans="1:4" ht="51" hidden="1">
      <c r="A916" s="59" t="s">
        <v>243</v>
      </c>
      <c r="B916" s="21" t="s">
        <v>244</v>
      </c>
      <c r="C916" s="25"/>
      <c r="D916" s="25"/>
    </row>
    <row r="917" spans="1:4" ht="25.5" hidden="1">
      <c r="A917" s="59" t="s">
        <v>245</v>
      </c>
      <c r="B917" s="21" t="s">
        <v>246</v>
      </c>
      <c r="C917" s="25"/>
      <c r="D917" s="25"/>
    </row>
    <row r="918" spans="1:4" ht="25.5" hidden="1">
      <c r="A918" s="59" t="s">
        <v>247</v>
      </c>
      <c r="B918" s="21" t="s">
        <v>248</v>
      </c>
      <c r="C918" s="25"/>
      <c r="D918" s="25"/>
    </row>
    <row r="919" spans="1:4" ht="25.5" hidden="1">
      <c r="A919" s="59" t="s">
        <v>249</v>
      </c>
      <c r="B919" s="21" t="s">
        <v>127</v>
      </c>
      <c r="C919" s="25"/>
      <c r="D919" s="25"/>
    </row>
    <row r="920" spans="1:4" ht="38.25" hidden="1">
      <c r="A920" s="59" t="s">
        <v>128</v>
      </c>
      <c r="B920" s="21" t="s">
        <v>129</v>
      </c>
      <c r="C920" s="25"/>
      <c r="D920" s="25"/>
    </row>
    <row r="921" spans="1:4" ht="38.25" hidden="1">
      <c r="A921" s="59" t="s">
        <v>130</v>
      </c>
      <c r="B921" s="21" t="s">
        <v>861</v>
      </c>
      <c r="C921" s="25"/>
      <c r="D921" s="25"/>
    </row>
    <row r="922" spans="1:4" ht="38.25" hidden="1">
      <c r="A922" s="59" t="s">
        <v>862</v>
      </c>
      <c r="B922" s="21" t="s">
        <v>863</v>
      </c>
      <c r="C922" s="25"/>
      <c r="D922" s="25"/>
    </row>
    <row r="923" spans="1:4" ht="51" hidden="1">
      <c r="A923" s="59" t="s">
        <v>864</v>
      </c>
      <c r="B923" s="21" t="s">
        <v>865</v>
      </c>
      <c r="C923" s="25"/>
      <c r="D923" s="25"/>
    </row>
    <row r="924" spans="1:4" ht="25.5" hidden="1">
      <c r="A924" s="59" t="s">
        <v>866</v>
      </c>
      <c r="B924" s="21" t="s">
        <v>1789</v>
      </c>
      <c r="C924" s="25"/>
      <c r="D924" s="25"/>
    </row>
    <row r="925" spans="1:4" ht="38.25" hidden="1">
      <c r="A925" s="59" t="s">
        <v>1790</v>
      </c>
      <c r="B925" s="21" t="s">
        <v>1791</v>
      </c>
      <c r="C925" s="25"/>
      <c r="D925" s="25"/>
    </row>
    <row r="926" spans="1:4" ht="63.75" hidden="1">
      <c r="A926" s="59" t="s">
        <v>1792</v>
      </c>
      <c r="B926" s="21" t="s">
        <v>1793</v>
      </c>
      <c r="C926" s="25"/>
      <c r="D926" s="25"/>
    </row>
    <row r="927" spans="1:4" ht="38.25" hidden="1">
      <c r="A927" s="59" t="s">
        <v>1794</v>
      </c>
      <c r="B927" s="21" t="s">
        <v>1795</v>
      </c>
      <c r="C927" s="25"/>
      <c r="D927" s="25"/>
    </row>
    <row r="928" spans="1:4" ht="38.25" hidden="1">
      <c r="A928" s="59" t="s">
        <v>1796</v>
      </c>
      <c r="B928" s="21" t="s">
        <v>417</v>
      </c>
      <c r="C928" s="25"/>
      <c r="D928" s="25"/>
    </row>
    <row r="929" spans="1:4" ht="38.25" hidden="1">
      <c r="A929" s="59" t="s">
        <v>418</v>
      </c>
      <c r="B929" s="21" t="s">
        <v>419</v>
      </c>
      <c r="C929" s="25"/>
      <c r="D929" s="25"/>
    </row>
    <row r="930" spans="1:4" ht="38.25" hidden="1">
      <c r="A930" s="59" t="s">
        <v>420</v>
      </c>
      <c r="B930" s="21" t="s">
        <v>421</v>
      </c>
      <c r="C930" s="25"/>
      <c r="D930" s="25"/>
    </row>
    <row r="931" spans="1:4" ht="38.25" hidden="1">
      <c r="A931" s="59" t="s">
        <v>422</v>
      </c>
      <c r="B931" s="21" t="s">
        <v>423</v>
      </c>
      <c r="C931" s="25"/>
      <c r="D931" s="25"/>
    </row>
    <row r="932" spans="1:4" ht="38.25" hidden="1">
      <c r="A932" s="59" t="s">
        <v>424</v>
      </c>
      <c r="B932" s="21" t="s">
        <v>412</v>
      </c>
      <c r="C932" s="25"/>
      <c r="D932" s="25"/>
    </row>
    <row r="933" spans="1:4" ht="51" hidden="1">
      <c r="A933" s="59" t="s">
        <v>413</v>
      </c>
      <c r="B933" s="21" t="s">
        <v>414</v>
      </c>
      <c r="C933" s="25"/>
      <c r="D933" s="25"/>
    </row>
    <row r="934" spans="1:4" ht="51" hidden="1">
      <c r="A934" s="59" t="s">
        <v>415</v>
      </c>
      <c r="B934" s="21" t="s">
        <v>1818</v>
      </c>
      <c r="C934" s="25"/>
      <c r="D934" s="25"/>
    </row>
    <row r="935" spans="1:4" ht="51" hidden="1">
      <c r="A935" s="59" t="s">
        <v>1819</v>
      </c>
      <c r="B935" s="21" t="s">
        <v>1820</v>
      </c>
      <c r="C935" s="25"/>
      <c r="D935" s="25"/>
    </row>
    <row r="936" spans="1:4" ht="63.75" hidden="1">
      <c r="A936" s="59" t="s">
        <v>1821</v>
      </c>
      <c r="B936" s="21" t="s">
        <v>720</v>
      </c>
      <c r="C936" s="25"/>
      <c r="D936" s="25"/>
    </row>
    <row r="937" spans="1:4" ht="63.75" hidden="1">
      <c r="A937" s="59" t="s">
        <v>721</v>
      </c>
      <c r="B937" s="21" t="s">
        <v>722</v>
      </c>
      <c r="C937" s="25"/>
      <c r="D937" s="25"/>
    </row>
    <row r="938" spans="1:4" ht="63.75" hidden="1">
      <c r="A938" s="59" t="s">
        <v>723</v>
      </c>
      <c r="B938" s="21" t="s">
        <v>724</v>
      </c>
      <c r="C938" s="25"/>
      <c r="D938" s="25"/>
    </row>
    <row r="939" spans="1:4" ht="63.75" hidden="1">
      <c r="A939" s="59" t="s">
        <v>725</v>
      </c>
      <c r="B939" s="21" t="s">
        <v>726</v>
      </c>
      <c r="C939" s="25"/>
      <c r="D939" s="25"/>
    </row>
    <row r="940" spans="1:4" ht="76.5" hidden="1">
      <c r="A940" s="59" t="s">
        <v>727</v>
      </c>
      <c r="B940" s="21" t="s">
        <v>728</v>
      </c>
      <c r="C940" s="25"/>
      <c r="D940" s="25"/>
    </row>
    <row r="941" spans="1:4" ht="25.5" hidden="1">
      <c r="A941" s="59" t="s">
        <v>729</v>
      </c>
      <c r="B941" s="21" t="s">
        <v>730</v>
      </c>
      <c r="C941" s="25"/>
      <c r="D941" s="25"/>
    </row>
    <row r="942" spans="1:4" ht="25.5" hidden="1">
      <c r="A942" s="59" t="s">
        <v>731</v>
      </c>
      <c r="B942" s="21" t="s">
        <v>732</v>
      </c>
      <c r="C942" s="25"/>
      <c r="D942" s="25"/>
    </row>
    <row r="943" spans="1:4" ht="38.25" hidden="1">
      <c r="A943" s="59" t="s">
        <v>733</v>
      </c>
      <c r="B943" s="21" t="s">
        <v>327</v>
      </c>
      <c r="C943" s="25"/>
      <c r="D943" s="25"/>
    </row>
    <row r="944" spans="1:4" ht="38.25" hidden="1">
      <c r="A944" s="59" t="s">
        <v>328</v>
      </c>
      <c r="B944" s="21" t="s">
        <v>329</v>
      </c>
      <c r="C944" s="25"/>
      <c r="D944" s="25"/>
    </row>
    <row r="945" spans="1:4" ht="25.5" hidden="1">
      <c r="A945" s="59" t="s">
        <v>330</v>
      </c>
      <c r="B945" s="21" t="s">
        <v>653</v>
      </c>
      <c r="C945" s="25"/>
      <c r="D945" s="25"/>
    </row>
    <row r="946" spans="1:4" ht="38.25" hidden="1">
      <c r="A946" s="59" t="s">
        <v>654</v>
      </c>
      <c r="B946" s="21" t="s">
        <v>655</v>
      </c>
      <c r="C946" s="25"/>
      <c r="D946" s="25"/>
    </row>
    <row r="947" spans="1:4" ht="38.25" hidden="1">
      <c r="A947" s="59" t="s">
        <v>656</v>
      </c>
      <c r="B947" s="21" t="s">
        <v>657</v>
      </c>
      <c r="C947" s="25"/>
      <c r="D947" s="25"/>
    </row>
    <row r="948" spans="1:4" ht="38.25" hidden="1">
      <c r="A948" s="59" t="s">
        <v>658</v>
      </c>
      <c r="B948" s="21" t="s">
        <v>659</v>
      </c>
      <c r="C948" s="25"/>
      <c r="D948" s="25"/>
    </row>
    <row r="949" spans="1:4" ht="51" hidden="1">
      <c r="A949" s="59" t="s">
        <v>660</v>
      </c>
      <c r="B949" s="21" t="s">
        <v>526</v>
      </c>
      <c r="C949" s="25"/>
      <c r="D949" s="25"/>
    </row>
    <row r="950" spans="1:4" ht="25.5" hidden="1">
      <c r="A950" s="59" t="s">
        <v>527</v>
      </c>
      <c r="B950" s="21" t="s">
        <v>528</v>
      </c>
      <c r="C950" s="25"/>
      <c r="D950" s="25"/>
    </row>
    <row r="951" spans="1:4" ht="25.5" hidden="1">
      <c r="A951" s="59" t="s">
        <v>529</v>
      </c>
      <c r="B951" s="21" t="s">
        <v>530</v>
      </c>
      <c r="C951" s="25"/>
      <c r="D951" s="25"/>
    </row>
    <row r="952" spans="1:4" ht="38.25" hidden="1">
      <c r="A952" s="59" t="s">
        <v>531</v>
      </c>
      <c r="B952" s="21" t="s">
        <v>532</v>
      </c>
      <c r="C952" s="25"/>
      <c r="D952" s="25"/>
    </row>
    <row r="953" spans="1:4" ht="38.25" hidden="1">
      <c r="A953" s="59" t="s">
        <v>533</v>
      </c>
      <c r="B953" s="21" t="s">
        <v>534</v>
      </c>
      <c r="C953" s="25"/>
      <c r="D953" s="25"/>
    </row>
    <row r="954" spans="1:4" ht="25.5" hidden="1">
      <c r="A954" s="59" t="s">
        <v>535</v>
      </c>
      <c r="B954" s="21" t="s">
        <v>536</v>
      </c>
      <c r="C954" s="25"/>
      <c r="D954" s="25"/>
    </row>
    <row r="955" spans="1:4" ht="38.25" hidden="1">
      <c r="A955" s="59" t="s">
        <v>537</v>
      </c>
      <c r="B955" s="21" t="s">
        <v>655</v>
      </c>
      <c r="C955" s="25"/>
      <c r="D955" s="25"/>
    </row>
    <row r="956" spans="1:4" ht="38.25" hidden="1">
      <c r="A956" s="59" t="s">
        <v>538</v>
      </c>
      <c r="B956" s="21" t="s">
        <v>325</v>
      </c>
      <c r="C956" s="25"/>
      <c r="D956" s="25"/>
    </row>
    <row r="957" spans="1:4" ht="38.25" hidden="1">
      <c r="A957" s="59" t="s">
        <v>326</v>
      </c>
      <c r="B957" s="21" t="s">
        <v>1278</v>
      </c>
      <c r="C957" s="25"/>
      <c r="D957" s="25"/>
    </row>
    <row r="958" spans="1:4" ht="51" hidden="1">
      <c r="A958" s="59" t="s">
        <v>1279</v>
      </c>
      <c r="B958" s="21" t="s">
        <v>1280</v>
      </c>
      <c r="C958" s="25"/>
      <c r="D958" s="25"/>
    </row>
    <row r="959" spans="1:4" ht="25.5" hidden="1">
      <c r="A959" s="59" t="s">
        <v>1281</v>
      </c>
      <c r="B959" s="21" t="s">
        <v>1282</v>
      </c>
      <c r="C959" s="25"/>
      <c r="D959" s="25"/>
    </row>
    <row r="960" spans="1:4" ht="25.5" hidden="1">
      <c r="A960" s="59" t="s">
        <v>1283</v>
      </c>
      <c r="B960" s="21" t="s">
        <v>1284</v>
      </c>
      <c r="C960" s="25"/>
      <c r="D960" s="25"/>
    </row>
    <row r="961" spans="1:4" ht="38.25" hidden="1">
      <c r="A961" s="59" t="s">
        <v>1285</v>
      </c>
      <c r="B961" s="21" t="s">
        <v>1566</v>
      </c>
      <c r="C961" s="25"/>
      <c r="D961" s="25"/>
    </row>
    <row r="962" spans="1:4" ht="25.5" hidden="1">
      <c r="A962" s="59" t="s">
        <v>1567</v>
      </c>
      <c r="B962" s="21" t="s">
        <v>1568</v>
      </c>
      <c r="C962" s="25"/>
      <c r="D962" s="25"/>
    </row>
    <row r="963" spans="1:4" ht="25.5" hidden="1">
      <c r="A963" s="59" t="s">
        <v>1569</v>
      </c>
      <c r="B963" s="21" t="s">
        <v>1570</v>
      </c>
      <c r="C963" s="25"/>
      <c r="D963" s="25"/>
    </row>
    <row r="964" spans="1:4" ht="38.25" hidden="1">
      <c r="A964" s="59" t="s">
        <v>1571</v>
      </c>
      <c r="B964" s="21" t="s">
        <v>655</v>
      </c>
      <c r="C964" s="25"/>
      <c r="D964" s="25"/>
    </row>
    <row r="965" spans="1:4" ht="38.25" hidden="1">
      <c r="A965" s="59" t="s">
        <v>1572</v>
      </c>
      <c r="B965" s="21" t="s">
        <v>325</v>
      </c>
      <c r="C965" s="25"/>
      <c r="D965" s="25"/>
    </row>
    <row r="966" spans="1:4" ht="38.25" hidden="1">
      <c r="A966" s="59" t="s">
        <v>1573</v>
      </c>
      <c r="B966" s="21" t="s">
        <v>1278</v>
      </c>
      <c r="C966" s="25"/>
      <c r="D966" s="25"/>
    </row>
    <row r="967" spans="1:4" ht="51" hidden="1">
      <c r="A967" s="59" t="s">
        <v>1574</v>
      </c>
      <c r="B967" s="21" t="s">
        <v>1280</v>
      </c>
      <c r="C967" s="25"/>
      <c r="D967" s="25"/>
    </row>
    <row r="968" spans="1:4" ht="25.5" hidden="1">
      <c r="A968" s="61" t="s">
        <v>1575</v>
      </c>
      <c r="B968" s="21" t="s">
        <v>1576</v>
      </c>
      <c r="C968" s="25"/>
      <c r="D968" s="25"/>
    </row>
    <row r="969" spans="1:4" ht="25.5" hidden="1">
      <c r="A969" s="61" t="s">
        <v>1577</v>
      </c>
      <c r="B969" s="21" t="s">
        <v>1578</v>
      </c>
      <c r="C969" s="25"/>
      <c r="D969" s="25"/>
    </row>
    <row r="970" spans="1:4" ht="38.25" hidden="1">
      <c r="A970" s="61" t="s">
        <v>1579</v>
      </c>
      <c r="B970" s="21" t="s">
        <v>1580</v>
      </c>
      <c r="C970" s="25"/>
      <c r="D970" s="25"/>
    </row>
    <row r="971" spans="1:4" ht="38.25" hidden="1">
      <c r="A971" s="61" t="s">
        <v>1581</v>
      </c>
      <c r="B971" s="21" t="s">
        <v>1582</v>
      </c>
      <c r="C971" s="25"/>
      <c r="D971" s="25"/>
    </row>
    <row r="972" spans="1:4" ht="63.75" hidden="1">
      <c r="A972" s="61" t="s">
        <v>1583</v>
      </c>
      <c r="B972" s="21" t="s">
        <v>934</v>
      </c>
      <c r="C972" s="25"/>
      <c r="D972" s="25"/>
    </row>
    <row r="973" spans="1:4" ht="38.25" hidden="1">
      <c r="A973" s="61" t="s">
        <v>935</v>
      </c>
      <c r="B973" s="21" t="s">
        <v>936</v>
      </c>
      <c r="C973" s="25"/>
      <c r="D973" s="25"/>
    </row>
    <row r="974" spans="1:4" ht="38.25" hidden="1">
      <c r="A974" s="61" t="s">
        <v>937</v>
      </c>
      <c r="B974" s="21" t="s">
        <v>65</v>
      </c>
      <c r="C974" s="25"/>
      <c r="D974" s="25"/>
    </row>
    <row r="975" spans="1:4" ht="38.25" hidden="1">
      <c r="A975" s="61" t="s">
        <v>66</v>
      </c>
      <c r="B975" s="21" t="s">
        <v>67</v>
      </c>
      <c r="C975" s="25"/>
      <c r="D975" s="25"/>
    </row>
    <row r="976" spans="1:4" ht="38.25" hidden="1">
      <c r="A976" s="61" t="s">
        <v>68</v>
      </c>
      <c r="B976" s="21" t="s">
        <v>69</v>
      </c>
      <c r="C976" s="25"/>
      <c r="D976" s="25"/>
    </row>
    <row r="977" spans="1:4" ht="38.25" hidden="1">
      <c r="A977" s="61" t="s">
        <v>70</v>
      </c>
      <c r="B977" s="21" t="s">
        <v>71</v>
      </c>
      <c r="C977" s="25"/>
      <c r="D977" s="25"/>
    </row>
    <row r="978" spans="1:4" ht="51" hidden="1">
      <c r="A978" s="61" t="s">
        <v>72</v>
      </c>
      <c r="B978" s="21" t="s">
        <v>73</v>
      </c>
      <c r="C978" s="25"/>
      <c r="D978" s="25"/>
    </row>
    <row r="979" spans="1:4" ht="63.75" hidden="1">
      <c r="A979" s="61" t="s">
        <v>74</v>
      </c>
      <c r="B979" s="21" t="s">
        <v>75</v>
      </c>
      <c r="C979" s="25"/>
      <c r="D979" s="25"/>
    </row>
    <row r="980" spans="1:4" ht="38.25" hidden="1">
      <c r="A980" s="61" t="s">
        <v>76</v>
      </c>
      <c r="B980" s="21" t="s">
        <v>77</v>
      </c>
      <c r="C980" s="25"/>
      <c r="D980" s="25"/>
    </row>
    <row r="981" spans="1:4" ht="38.25" hidden="1">
      <c r="A981" s="61" t="s">
        <v>78</v>
      </c>
      <c r="B981" s="21" t="s">
        <v>79</v>
      </c>
      <c r="C981" s="25"/>
      <c r="D981" s="25"/>
    </row>
    <row r="982" spans="1:4" ht="38.25" hidden="1">
      <c r="A982" s="61" t="s">
        <v>80</v>
      </c>
      <c r="B982" s="21" t="s">
        <v>81</v>
      </c>
      <c r="C982" s="25"/>
      <c r="D982" s="25"/>
    </row>
    <row r="983" spans="1:4" ht="38.25" hidden="1">
      <c r="A983" s="61" t="s">
        <v>82</v>
      </c>
      <c r="B983" s="21" t="s">
        <v>83</v>
      </c>
      <c r="C983" s="25"/>
      <c r="D983" s="25"/>
    </row>
    <row r="984" spans="1:4" ht="38.25" hidden="1">
      <c r="A984" s="61" t="s">
        <v>84</v>
      </c>
      <c r="B984" s="21" t="s">
        <v>85</v>
      </c>
      <c r="C984" s="25"/>
      <c r="D984" s="25"/>
    </row>
    <row r="985" spans="1:4" ht="51" hidden="1">
      <c r="A985" s="61" t="s">
        <v>86</v>
      </c>
      <c r="B985" s="21" t="s">
        <v>87</v>
      </c>
      <c r="C985" s="25"/>
      <c r="D985" s="25"/>
    </row>
    <row r="986" spans="1:4" ht="63.75" hidden="1">
      <c r="A986" s="61" t="s">
        <v>88</v>
      </c>
      <c r="B986" s="21" t="s">
        <v>1690</v>
      </c>
      <c r="C986" s="25"/>
      <c r="D986" s="25"/>
    </row>
    <row r="987" spans="1:4" ht="38.25" hidden="1">
      <c r="A987" s="61" t="s">
        <v>1691</v>
      </c>
      <c r="B987" s="21" t="s">
        <v>1128</v>
      </c>
      <c r="C987" s="25"/>
      <c r="D987" s="25"/>
    </row>
    <row r="988" spans="1:4" ht="38.25" hidden="1">
      <c r="A988" s="61" t="s">
        <v>1129</v>
      </c>
      <c r="B988" s="21" t="s">
        <v>1130</v>
      </c>
      <c r="C988" s="25"/>
      <c r="D988" s="25"/>
    </row>
    <row r="989" spans="1:4" ht="38.25" hidden="1">
      <c r="A989" s="61" t="s">
        <v>1131</v>
      </c>
      <c r="B989" s="21" t="s">
        <v>81</v>
      </c>
      <c r="C989" s="25"/>
      <c r="D989" s="25"/>
    </row>
    <row r="990" spans="1:4" ht="38.25" hidden="1">
      <c r="A990" s="61" t="s">
        <v>1132</v>
      </c>
      <c r="B990" s="21" t="s">
        <v>1133</v>
      </c>
      <c r="C990" s="25"/>
      <c r="D990" s="25"/>
    </row>
    <row r="991" spans="1:4" ht="38.25" hidden="1">
      <c r="A991" s="61" t="s">
        <v>1134</v>
      </c>
      <c r="B991" s="21" t="s">
        <v>1135</v>
      </c>
      <c r="C991" s="25"/>
      <c r="D991" s="25"/>
    </row>
    <row r="992" spans="1:4" ht="51" hidden="1">
      <c r="A992" s="61" t="s">
        <v>1136</v>
      </c>
      <c r="B992" s="21" t="s">
        <v>1137</v>
      </c>
      <c r="C992" s="25"/>
      <c r="D992" s="25"/>
    </row>
    <row r="993" spans="1:4" ht="63.75" hidden="1">
      <c r="A993" s="61" t="s">
        <v>1138</v>
      </c>
      <c r="B993" s="21" t="s">
        <v>1139</v>
      </c>
      <c r="C993" s="25"/>
      <c r="D993" s="25"/>
    </row>
    <row r="994" spans="1:4" ht="38.25" hidden="1">
      <c r="A994" s="61" t="s">
        <v>1140</v>
      </c>
      <c r="B994" s="21" t="s">
        <v>1141</v>
      </c>
      <c r="C994" s="25"/>
      <c r="D994" s="25"/>
    </row>
    <row r="995" spans="1:4" ht="51" hidden="1">
      <c r="A995" s="61" t="s">
        <v>1475</v>
      </c>
      <c r="B995" s="21" t="s">
        <v>1476</v>
      </c>
      <c r="C995" s="25"/>
      <c r="D995" s="25"/>
    </row>
    <row r="996" spans="1:4" ht="38.25" hidden="1">
      <c r="A996" s="61" t="s">
        <v>1477</v>
      </c>
      <c r="B996" s="21" t="s">
        <v>96</v>
      </c>
      <c r="C996" s="25"/>
      <c r="D996" s="25"/>
    </row>
    <row r="997" spans="1:4" hidden="1">
      <c r="A997" s="61"/>
      <c r="B997" s="21"/>
      <c r="C997" s="25"/>
      <c r="D997" s="25"/>
    </row>
    <row r="998" spans="1:4" ht="25.5" hidden="1">
      <c r="A998" s="59" t="s">
        <v>97</v>
      </c>
      <c r="B998" s="21" t="s">
        <v>456</v>
      </c>
      <c r="C998" s="25"/>
      <c r="D998" s="25"/>
    </row>
    <row r="999" spans="1:4" ht="38.25" hidden="1">
      <c r="A999" s="59" t="s">
        <v>457</v>
      </c>
      <c r="B999" s="21" t="s">
        <v>458</v>
      </c>
      <c r="C999" s="25"/>
      <c r="D999" s="25"/>
    </row>
    <row r="1000" spans="1:4" ht="51" hidden="1">
      <c r="A1000" s="59" t="s">
        <v>459</v>
      </c>
      <c r="B1000" s="21" t="s">
        <v>460</v>
      </c>
      <c r="C1000" s="25"/>
      <c r="D1000" s="25"/>
    </row>
    <row r="1001" spans="1:4" ht="25.5" hidden="1">
      <c r="A1001" s="59" t="s">
        <v>461</v>
      </c>
      <c r="B1001" s="21" t="s">
        <v>462</v>
      </c>
      <c r="C1001" s="25"/>
      <c r="D1001" s="25"/>
    </row>
    <row r="1002" spans="1:4" ht="25.5" hidden="1">
      <c r="A1002" s="59" t="s">
        <v>1733</v>
      </c>
      <c r="B1002" s="21" t="s">
        <v>1699</v>
      </c>
      <c r="C1002" s="25"/>
      <c r="D1002" s="25"/>
    </row>
    <row r="1003" spans="1:4" ht="76.5" hidden="1">
      <c r="A1003" s="61" t="s">
        <v>671</v>
      </c>
      <c r="B1003" s="21" t="s">
        <v>672</v>
      </c>
      <c r="C1003" s="25"/>
      <c r="D1003" s="25"/>
    </row>
    <row r="1004" spans="1:4" ht="89.25" hidden="1">
      <c r="A1004" s="61" t="s">
        <v>673</v>
      </c>
      <c r="B1004" s="21" t="s">
        <v>674</v>
      </c>
      <c r="C1004" s="25"/>
      <c r="D1004" s="25"/>
    </row>
    <row r="1005" spans="1:4" ht="102" hidden="1">
      <c r="A1005" s="61" t="s">
        <v>675</v>
      </c>
      <c r="B1005" s="21" t="s">
        <v>89</v>
      </c>
      <c r="C1005" s="25"/>
      <c r="D1005" s="25"/>
    </row>
    <row r="1006" spans="1:4" ht="140.25" hidden="1">
      <c r="A1006" s="61" t="s">
        <v>90</v>
      </c>
      <c r="B1006" s="21" t="s">
        <v>19</v>
      </c>
      <c r="C1006" s="25"/>
      <c r="D1006" s="25"/>
    </row>
    <row r="1007" spans="1:4" ht="89.25" hidden="1">
      <c r="A1007" s="61" t="s">
        <v>20</v>
      </c>
      <c r="B1007" s="21" t="s">
        <v>320</v>
      </c>
      <c r="C1007" s="25"/>
      <c r="D1007" s="25"/>
    </row>
    <row r="1008" spans="1:4" ht="102" hidden="1">
      <c r="A1008" s="61" t="s">
        <v>321</v>
      </c>
      <c r="B1008" s="21" t="s">
        <v>1942</v>
      </c>
      <c r="C1008" s="25"/>
      <c r="D1008" s="25"/>
    </row>
    <row r="1009" spans="1:4" ht="79.5" hidden="1" customHeight="1">
      <c r="A1009" s="94" t="s">
        <v>1943</v>
      </c>
      <c r="B1009" s="66" t="s">
        <v>1944</v>
      </c>
      <c r="C1009" s="25"/>
      <c r="D1009" s="25"/>
    </row>
    <row r="1010" spans="1:4" ht="12.75" hidden="1" customHeight="1">
      <c r="A1010" s="94"/>
      <c r="B1010" s="66"/>
      <c r="C1010" s="25"/>
      <c r="D1010" s="25"/>
    </row>
    <row r="1011" spans="1:4" ht="40.5" hidden="1">
      <c r="A1011" s="58" t="s">
        <v>1734</v>
      </c>
      <c r="B1011" s="23" t="s">
        <v>1735</v>
      </c>
      <c r="C1011" s="27"/>
      <c r="D1011" s="27"/>
    </row>
    <row r="1012" spans="1:4" ht="38.25" hidden="1">
      <c r="A1012" s="59" t="s">
        <v>621</v>
      </c>
      <c r="B1012" s="21" t="s">
        <v>622</v>
      </c>
      <c r="C1012" s="25"/>
      <c r="D1012" s="25"/>
    </row>
    <row r="1013" spans="1:4" hidden="1">
      <c r="A1013" s="59" t="s">
        <v>623</v>
      </c>
      <c r="B1013" s="21" t="s">
        <v>624</v>
      </c>
      <c r="C1013" s="25"/>
      <c r="D1013" s="25"/>
    </row>
    <row r="1014" spans="1:4" ht="25.5" hidden="1">
      <c r="A1014" s="59" t="s">
        <v>625</v>
      </c>
      <c r="B1014" s="21" t="s">
        <v>626</v>
      </c>
      <c r="C1014" s="25"/>
      <c r="D1014" s="25"/>
    </row>
    <row r="1015" spans="1:4" ht="51" hidden="1">
      <c r="A1015" s="59" t="s">
        <v>627</v>
      </c>
      <c r="B1015" s="21" t="s">
        <v>628</v>
      </c>
      <c r="C1015" s="25"/>
      <c r="D1015" s="25"/>
    </row>
    <row r="1016" spans="1:4" ht="25.5" hidden="1">
      <c r="A1016" s="59" t="s">
        <v>629</v>
      </c>
      <c r="B1016" s="21" t="s">
        <v>1126</v>
      </c>
      <c r="C1016" s="25"/>
      <c r="D1016" s="25"/>
    </row>
    <row r="1017" spans="1:4" ht="51" hidden="1">
      <c r="A1017" s="59" t="s">
        <v>1127</v>
      </c>
      <c r="B1017" s="21" t="s">
        <v>254</v>
      </c>
      <c r="C1017" s="25"/>
      <c r="D1017" s="25"/>
    </row>
    <row r="1018" spans="1:4" ht="51" hidden="1">
      <c r="A1018" s="59" t="s">
        <v>1736</v>
      </c>
      <c r="B1018" s="21" t="s">
        <v>900</v>
      </c>
      <c r="C1018" s="25"/>
      <c r="D1018" s="25"/>
    </row>
    <row r="1019" spans="1:4" ht="193.5" hidden="1" customHeight="1">
      <c r="A1019" s="87" t="s">
        <v>255</v>
      </c>
      <c r="B1019" s="66" t="s">
        <v>256</v>
      </c>
      <c r="C1019" s="25"/>
      <c r="D1019" s="25"/>
    </row>
    <row r="1020" spans="1:4" ht="12.75" hidden="1" customHeight="1">
      <c r="A1020" s="87"/>
      <c r="B1020" s="66"/>
      <c r="C1020" s="25"/>
      <c r="D1020" s="25"/>
    </row>
    <row r="1021" spans="1:4" hidden="1">
      <c r="A1021" s="59" t="s">
        <v>257</v>
      </c>
      <c r="B1021" s="21" t="s">
        <v>258</v>
      </c>
      <c r="C1021" s="25"/>
      <c r="D1021" s="25"/>
    </row>
    <row r="1022" spans="1:4" hidden="1">
      <c r="A1022" s="59" t="s">
        <v>259</v>
      </c>
      <c r="B1022" s="21" t="s">
        <v>260</v>
      </c>
      <c r="C1022" s="25"/>
      <c r="D1022" s="25"/>
    </row>
    <row r="1023" spans="1:4" ht="25.5" hidden="1">
      <c r="A1023" s="59" t="s">
        <v>261</v>
      </c>
      <c r="B1023" s="21" t="s">
        <v>262</v>
      </c>
      <c r="C1023" s="25"/>
      <c r="D1023" s="25"/>
    </row>
    <row r="1024" spans="1:4" ht="51" hidden="1">
      <c r="A1024" s="59" t="s">
        <v>1462</v>
      </c>
      <c r="B1024" s="21" t="s">
        <v>1463</v>
      </c>
      <c r="C1024" s="25"/>
      <c r="D1024" s="25"/>
    </row>
    <row r="1025" spans="1:4" ht="25.5" hidden="1">
      <c r="A1025" s="59" t="s">
        <v>1464</v>
      </c>
      <c r="B1025" s="21" t="s">
        <v>1465</v>
      </c>
      <c r="C1025" s="25"/>
      <c r="D1025" s="25"/>
    </row>
    <row r="1026" spans="1:4" ht="38.25" hidden="1">
      <c r="A1026" s="59" t="s">
        <v>1466</v>
      </c>
      <c r="B1026" s="21" t="s">
        <v>1467</v>
      </c>
      <c r="C1026" s="25"/>
      <c r="D1026" s="25"/>
    </row>
    <row r="1027" spans="1:4" ht="38.25" hidden="1">
      <c r="A1027" s="59" t="s">
        <v>901</v>
      </c>
      <c r="B1027" s="21" t="s">
        <v>1354</v>
      </c>
      <c r="C1027" s="25"/>
      <c r="D1027" s="25"/>
    </row>
    <row r="1028" spans="1:4" ht="38.25" hidden="1">
      <c r="A1028" s="59" t="s">
        <v>1468</v>
      </c>
      <c r="B1028" s="21" t="s">
        <v>1469</v>
      </c>
      <c r="C1028" s="25"/>
      <c r="D1028" s="25"/>
    </row>
    <row r="1029" spans="1:4" hidden="1">
      <c r="A1029" s="59" t="s">
        <v>1470</v>
      </c>
      <c r="B1029" s="21" t="s">
        <v>693</v>
      </c>
      <c r="C1029" s="25"/>
      <c r="D1029" s="25"/>
    </row>
    <row r="1030" spans="1:4" ht="25.5" hidden="1">
      <c r="A1030" s="59" t="s">
        <v>694</v>
      </c>
      <c r="B1030" s="21" t="s">
        <v>695</v>
      </c>
      <c r="C1030" s="25"/>
      <c r="D1030" s="25"/>
    </row>
    <row r="1031" spans="1:4" ht="51" hidden="1">
      <c r="A1031" s="59" t="s">
        <v>696</v>
      </c>
      <c r="B1031" s="21" t="s">
        <v>697</v>
      </c>
      <c r="C1031" s="25"/>
      <c r="D1031" s="25"/>
    </row>
    <row r="1032" spans="1:4" ht="25.5" hidden="1">
      <c r="A1032" s="59" t="s">
        <v>698</v>
      </c>
      <c r="B1032" s="21" t="s">
        <v>1797</v>
      </c>
      <c r="C1032" s="25"/>
      <c r="D1032" s="25"/>
    </row>
    <row r="1033" spans="1:4" ht="38.25" hidden="1">
      <c r="A1033" s="59" t="s">
        <v>1798</v>
      </c>
      <c r="B1033" s="21" t="s">
        <v>1799</v>
      </c>
      <c r="C1033" s="25"/>
      <c r="D1033" s="25"/>
    </row>
    <row r="1034" spans="1:4" ht="38.25" hidden="1">
      <c r="A1034" s="59" t="s">
        <v>902</v>
      </c>
      <c r="B1034" s="21" t="s">
        <v>1355</v>
      </c>
      <c r="C1034" s="25"/>
      <c r="D1034" s="25"/>
    </row>
    <row r="1035" spans="1:4" ht="38.25" hidden="1">
      <c r="A1035" s="59" t="s">
        <v>1800</v>
      </c>
      <c r="B1035" s="21" t="s">
        <v>1801</v>
      </c>
      <c r="C1035" s="25"/>
      <c r="D1035" s="25"/>
    </row>
    <row r="1036" spans="1:4" ht="38.25" hidden="1">
      <c r="A1036" s="59" t="s">
        <v>1802</v>
      </c>
      <c r="B1036" s="21" t="s">
        <v>1803</v>
      </c>
      <c r="C1036" s="25"/>
      <c r="D1036" s="25"/>
    </row>
    <row r="1037" spans="1:4" ht="25.5" hidden="1">
      <c r="A1037" s="59" t="s">
        <v>1804</v>
      </c>
      <c r="B1037" s="21" t="s">
        <v>1805</v>
      </c>
      <c r="C1037" s="25"/>
      <c r="D1037" s="25"/>
    </row>
    <row r="1038" spans="1:4" ht="25.5" hidden="1">
      <c r="A1038" s="59" t="s">
        <v>1806</v>
      </c>
      <c r="B1038" s="21" t="s">
        <v>1807</v>
      </c>
      <c r="C1038" s="25"/>
      <c r="D1038" s="25"/>
    </row>
    <row r="1039" spans="1:4" ht="51" hidden="1">
      <c r="A1039" s="59" t="s">
        <v>1808</v>
      </c>
      <c r="B1039" s="21" t="s">
        <v>1809</v>
      </c>
      <c r="C1039" s="25"/>
      <c r="D1039" s="25"/>
    </row>
    <row r="1040" spans="1:4" ht="25.5" hidden="1">
      <c r="A1040" s="59" t="s">
        <v>1810</v>
      </c>
      <c r="B1040" s="21" t="s">
        <v>1811</v>
      </c>
      <c r="C1040" s="25"/>
      <c r="D1040" s="25"/>
    </row>
    <row r="1041" spans="1:4" ht="51" hidden="1">
      <c r="A1041" s="59" t="s">
        <v>1812</v>
      </c>
      <c r="B1041" s="21" t="s">
        <v>799</v>
      </c>
      <c r="C1041" s="25"/>
      <c r="D1041" s="25"/>
    </row>
    <row r="1042" spans="1:4" ht="51" hidden="1">
      <c r="A1042" s="59" t="s">
        <v>903</v>
      </c>
      <c r="B1042" s="21" t="s">
        <v>904</v>
      </c>
      <c r="C1042" s="25"/>
      <c r="D1042" s="25"/>
    </row>
    <row r="1043" spans="1:4" ht="51" hidden="1">
      <c r="A1043" s="59" t="s">
        <v>800</v>
      </c>
      <c r="B1043" s="21" t="s">
        <v>801</v>
      </c>
      <c r="C1043" s="25"/>
      <c r="D1043" s="25"/>
    </row>
    <row r="1044" spans="1:4" ht="0.6" customHeight="1">
      <c r="A1044" s="58"/>
      <c r="B1044" s="41"/>
      <c r="C1044" s="25"/>
      <c r="D1044" s="25"/>
    </row>
    <row r="1045" spans="1:4" ht="38.25" hidden="1">
      <c r="A1045" s="58" t="s">
        <v>454</v>
      </c>
      <c r="B1045" s="41" t="s">
        <v>455</v>
      </c>
      <c r="C1045" s="25"/>
      <c r="D1045" s="25"/>
    </row>
    <row r="1046" spans="1:4" ht="1.5" hidden="1" customHeight="1">
      <c r="A1046" s="58" t="s">
        <v>1926</v>
      </c>
      <c r="B1046" s="41" t="s">
        <v>223</v>
      </c>
      <c r="C1046" s="25"/>
      <c r="D1046" s="25">
        <f>+D1047</f>
        <v>0</v>
      </c>
    </row>
    <row r="1047" spans="1:4" ht="25.5" hidden="1">
      <c r="A1047" s="58" t="s">
        <v>1145</v>
      </c>
      <c r="B1047" s="41" t="s">
        <v>1975</v>
      </c>
      <c r="C1047" s="25"/>
      <c r="D1047" s="25">
        <f>+D1048</f>
        <v>0</v>
      </c>
    </row>
    <row r="1048" spans="1:4" ht="32.25" hidden="1" customHeight="1">
      <c r="A1048" s="58" t="s">
        <v>499</v>
      </c>
      <c r="B1048" s="41" t="s">
        <v>222</v>
      </c>
      <c r="C1048" s="25"/>
      <c r="D1048" s="25"/>
    </row>
    <row r="1049" spans="1:4" ht="30.75" customHeight="1">
      <c r="A1049" s="58" t="s">
        <v>2010</v>
      </c>
      <c r="B1049" s="73" t="s">
        <v>1977</v>
      </c>
      <c r="C1049" s="74"/>
      <c r="D1049" s="30">
        <v>0.1</v>
      </c>
    </row>
    <row r="1050" spans="1:4" ht="24.75" customHeight="1">
      <c r="A1050" s="58" t="s">
        <v>2011</v>
      </c>
      <c r="B1050" s="73" t="s">
        <v>1985</v>
      </c>
      <c r="C1050" s="74"/>
      <c r="D1050" s="30">
        <v>0.1</v>
      </c>
    </row>
    <row r="1051" spans="1:4" ht="18.75" hidden="1" customHeight="1">
      <c r="A1051" s="40"/>
      <c r="B1051" s="41"/>
      <c r="C1051" s="25"/>
      <c r="D1051" s="25"/>
    </row>
    <row r="1052" spans="1:4" ht="18.75" customHeight="1">
      <c r="A1052" s="57" t="s">
        <v>2012</v>
      </c>
      <c r="B1052" s="69" t="s">
        <v>1927</v>
      </c>
      <c r="C1052" s="70"/>
      <c r="D1052" s="25">
        <f>+D1053</f>
        <v>2882.4</v>
      </c>
    </row>
    <row r="1053" spans="1:4" ht="18.75" customHeight="1">
      <c r="A1053" s="57" t="s">
        <v>1145</v>
      </c>
      <c r="B1053" s="69" t="s">
        <v>2013</v>
      </c>
      <c r="C1053" s="70"/>
      <c r="D1053" s="25">
        <f>+D1054</f>
        <v>2882.4</v>
      </c>
    </row>
    <row r="1054" spans="1:4" ht="18.75" customHeight="1">
      <c r="A1054" s="57" t="s">
        <v>499</v>
      </c>
      <c r="B1054" s="69" t="s">
        <v>2014</v>
      </c>
      <c r="C1054" s="70"/>
      <c r="D1054" s="25">
        <v>2882.4</v>
      </c>
    </row>
    <row r="1055" spans="1:4" ht="18.75" customHeight="1">
      <c r="A1055" s="57" t="s">
        <v>2020</v>
      </c>
      <c r="B1055" s="69" t="s">
        <v>2021</v>
      </c>
      <c r="C1055" s="70"/>
      <c r="D1055" s="25">
        <v>10</v>
      </c>
    </row>
    <row r="1056" spans="1:4" ht="24.75" customHeight="1">
      <c r="A1056" s="56"/>
      <c r="B1056" s="64" t="s">
        <v>200</v>
      </c>
      <c r="C1056" s="65"/>
      <c r="D1056" s="26">
        <f>D15+D309</f>
        <v>12285</v>
      </c>
    </row>
    <row r="1057" spans="1:4" ht="21" customHeight="1">
      <c r="A1057" s="5"/>
      <c r="B1057" s="5"/>
      <c r="C1057" s="5"/>
      <c r="D1057" s="49"/>
    </row>
    <row r="1058" spans="1:4" ht="0.6" customHeight="1">
      <c r="A1058" s="5"/>
      <c r="B1058" s="5"/>
      <c r="C1058" s="49" t="s">
        <v>485</v>
      </c>
    </row>
    <row r="1059" spans="1:4" hidden="1">
      <c r="A1059" s="12"/>
      <c r="B1059" s="12"/>
      <c r="C1059" s="12"/>
    </row>
    <row r="1060" spans="1:4" hidden="1">
      <c r="A1060" s="12"/>
      <c r="B1060" s="12"/>
      <c r="C1060" s="12"/>
    </row>
    <row r="1061" spans="1:4" ht="15" hidden="1">
      <c r="A1061" s="88"/>
      <c r="B1061" s="88"/>
      <c r="C1061" s="88"/>
    </row>
    <row r="1062" spans="1:4" hidden="1">
      <c r="A1062" s="12"/>
      <c r="B1062" s="12"/>
      <c r="C1062" s="12"/>
    </row>
    <row r="1063" spans="1:4" ht="12.75" hidden="1" customHeight="1">
      <c r="A1063" s="12"/>
      <c r="B1063" s="12"/>
      <c r="C1063" s="12"/>
    </row>
    <row r="1064" spans="1:4" hidden="1">
      <c r="A1064" s="93"/>
      <c r="B1064" s="93"/>
      <c r="C1064" s="13"/>
    </row>
    <row r="1065" spans="1:4" ht="13.9" hidden="1" customHeight="1">
      <c r="A1065" s="93"/>
      <c r="B1065" s="93"/>
      <c r="C1065" s="13"/>
    </row>
    <row r="1066" spans="1:4" ht="13.9" hidden="1" customHeight="1">
      <c r="A1066" s="14"/>
      <c r="B1066" s="14"/>
      <c r="C1066" s="15"/>
    </row>
    <row r="1067" spans="1:4" ht="13.9" hidden="1" customHeight="1">
      <c r="A1067" s="16"/>
      <c r="B1067" s="17"/>
      <c r="C1067" s="18"/>
    </row>
    <row r="1068" spans="1:4" hidden="1">
      <c r="A1068" s="14"/>
      <c r="B1068" s="19"/>
      <c r="C1068" s="20"/>
    </row>
    <row r="1069" spans="1:4" ht="24.75" customHeight="1">
      <c r="A1069" s="12"/>
      <c r="B1069" s="12"/>
      <c r="C1069" s="12"/>
      <c r="D1069" s="48" t="s">
        <v>485</v>
      </c>
    </row>
    <row r="1070" spans="1:4" ht="13.5" customHeight="1">
      <c r="A1070" s="86" t="s">
        <v>1998</v>
      </c>
      <c r="B1070" s="86"/>
      <c r="C1070" s="86"/>
      <c r="D1070" s="86"/>
    </row>
    <row r="1071" spans="1:4" hidden="1">
      <c r="A1071" s="12"/>
      <c r="B1071" s="12"/>
      <c r="C1071" s="12"/>
      <c r="D1071" s="53"/>
    </row>
    <row r="1072" spans="1:4" ht="19.5" customHeight="1">
      <c r="B1072" s="5"/>
      <c r="C1072" s="89" t="s">
        <v>429</v>
      </c>
      <c r="D1072" s="89"/>
    </row>
    <row r="1073" spans="1:4" ht="24" customHeight="1">
      <c r="A1073" s="90" t="s">
        <v>483</v>
      </c>
      <c r="B1073" s="90" t="s">
        <v>905</v>
      </c>
      <c r="C1073" s="91" t="s">
        <v>430</v>
      </c>
      <c r="D1073" s="92"/>
    </row>
    <row r="1074" spans="1:4" ht="27" customHeight="1">
      <c r="A1074" s="90"/>
      <c r="B1074" s="90"/>
      <c r="C1074" s="52" t="s">
        <v>1999</v>
      </c>
      <c r="D1074" s="46" t="s">
        <v>2000</v>
      </c>
    </row>
    <row r="1075" spans="1:4" hidden="1">
      <c r="A1075" s="28"/>
      <c r="B1075" s="28"/>
      <c r="C1075" s="45"/>
      <c r="D1075" s="28"/>
    </row>
    <row r="1076" spans="1:4">
      <c r="A1076" s="28" t="s">
        <v>431</v>
      </c>
      <c r="B1076" s="28" t="s">
        <v>949</v>
      </c>
      <c r="C1076" s="28">
        <v>4406.8999999999996</v>
      </c>
      <c r="D1076" s="28">
        <v>4338.2</v>
      </c>
    </row>
    <row r="1077" spans="1:4">
      <c r="A1077" s="28" t="s">
        <v>432</v>
      </c>
      <c r="B1077" s="28" t="s">
        <v>110</v>
      </c>
      <c r="C1077" s="51">
        <f>+C1078</f>
        <v>3901.9</v>
      </c>
      <c r="D1077" s="25">
        <f>+D1078</f>
        <v>3850</v>
      </c>
    </row>
    <row r="1078" spans="1:4" ht="38.25">
      <c r="A1078" s="28" t="s">
        <v>112</v>
      </c>
      <c r="B1078" s="42" t="s">
        <v>111</v>
      </c>
      <c r="C1078" s="50">
        <v>3901.9</v>
      </c>
      <c r="D1078" s="50">
        <v>3850</v>
      </c>
    </row>
    <row r="1079" spans="1:4">
      <c r="A1079" s="28"/>
      <c r="B1079" s="29" t="s">
        <v>1119</v>
      </c>
      <c r="C1079" s="26">
        <f>+C1076+C1077</f>
        <v>8308.7999999999993</v>
      </c>
      <c r="D1079" s="26">
        <f>+D1076+D1077</f>
        <v>8188.2</v>
      </c>
    </row>
    <row r="1080" spans="1:4">
      <c r="A1080" s="5"/>
      <c r="B1080" s="5"/>
      <c r="C1080" s="5"/>
    </row>
    <row r="1081" spans="1:4">
      <c r="A1081" s="5"/>
      <c r="B1081" s="5"/>
      <c r="C1081" s="5"/>
    </row>
    <row r="1082" spans="1:4">
      <c r="A1082" s="5"/>
      <c r="B1082" s="5"/>
      <c r="C1082" s="38"/>
    </row>
    <row r="1083" spans="1:4">
      <c r="A1083" s="5"/>
      <c r="B1083" s="5"/>
      <c r="C1083" s="5"/>
    </row>
    <row r="1084" spans="1:4">
      <c r="A1084" s="5"/>
      <c r="B1084" s="5"/>
      <c r="C1084" s="5"/>
    </row>
    <row r="1085" spans="1:4">
      <c r="A1085" s="5"/>
      <c r="B1085" s="5"/>
      <c r="C1085" s="5"/>
    </row>
    <row r="1086" spans="1:4">
      <c r="A1086" s="5"/>
      <c r="B1086" s="5"/>
      <c r="C1086" s="5"/>
    </row>
    <row r="1087" spans="1:4">
      <c r="A1087" s="5"/>
      <c r="B1087" s="5"/>
      <c r="C1087" s="5"/>
    </row>
    <row r="1088" spans="1:4">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row r="1267" spans="1:3">
      <c r="A1267" s="5"/>
      <c r="B1267" s="5"/>
      <c r="C1267" s="5"/>
    </row>
    <row r="1268" spans="1:3">
      <c r="A1268" s="5"/>
      <c r="B1268" s="5"/>
      <c r="C1268" s="5"/>
    </row>
    <row r="1269" spans="1:3">
      <c r="A1269" s="5"/>
      <c r="B1269" s="5"/>
      <c r="C1269" s="5"/>
    </row>
    <row r="1270" spans="1:3">
      <c r="A1270" s="5"/>
      <c r="B1270" s="5"/>
      <c r="C1270" s="5"/>
    </row>
    <row r="1271" spans="1:3">
      <c r="A1271" s="5"/>
      <c r="B1271" s="5"/>
      <c r="C1271" s="5"/>
    </row>
    <row r="1272" spans="1:3">
      <c r="A1272" s="5"/>
      <c r="B1272" s="5"/>
      <c r="C1272" s="5"/>
    </row>
    <row r="1273" spans="1:3">
      <c r="A1273" s="5"/>
      <c r="B1273" s="5"/>
      <c r="C1273" s="5"/>
    </row>
    <row r="1274" spans="1:3">
      <c r="A1274" s="5"/>
      <c r="B1274" s="5"/>
      <c r="C1274" s="5"/>
    </row>
    <row r="1275" spans="1:3">
      <c r="A1275" s="5"/>
      <c r="B1275" s="5"/>
      <c r="C1275" s="5"/>
    </row>
    <row r="1276" spans="1:3">
      <c r="A1276" s="5"/>
      <c r="B1276" s="5"/>
      <c r="C1276" s="5"/>
    </row>
    <row r="1277" spans="1:3">
      <c r="A1277" s="5"/>
      <c r="B1277" s="5"/>
      <c r="C1277" s="5"/>
    </row>
    <row r="1278" spans="1:3">
      <c r="A1278" s="5"/>
      <c r="B1278" s="5"/>
      <c r="C1278" s="5"/>
    </row>
    <row r="1279" spans="1:3">
      <c r="A1279" s="5"/>
      <c r="B1279" s="5"/>
      <c r="C1279" s="5"/>
    </row>
    <row r="1280" spans="1:3">
      <c r="A1280" s="5"/>
      <c r="B1280" s="5"/>
      <c r="C1280" s="5"/>
    </row>
    <row r="1281" spans="1:3">
      <c r="A1281" s="5"/>
      <c r="B1281" s="5"/>
      <c r="C1281" s="5"/>
    </row>
    <row r="1282" spans="1:3">
      <c r="A1282" s="5"/>
      <c r="B1282" s="5"/>
      <c r="C1282" s="5"/>
    </row>
    <row r="1283" spans="1:3">
      <c r="A1283" s="5"/>
      <c r="B1283" s="5"/>
      <c r="C1283" s="5"/>
    </row>
    <row r="1284" spans="1:3">
      <c r="A1284" s="5"/>
      <c r="B1284" s="5"/>
      <c r="C1284" s="5"/>
    </row>
    <row r="1285" spans="1:3">
      <c r="A1285" s="5"/>
      <c r="B1285" s="5"/>
      <c r="C1285" s="5"/>
    </row>
    <row r="1286" spans="1:3">
      <c r="A1286" s="5"/>
      <c r="B1286" s="5"/>
      <c r="C1286" s="5"/>
    </row>
    <row r="1287" spans="1:3">
      <c r="A1287" s="5"/>
      <c r="B1287" s="5"/>
      <c r="C1287" s="5"/>
    </row>
    <row r="1288" spans="1:3">
      <c r="A1288" s="5"/>
      <c r="B1288" s="5"/>
      <c r="C1288" s="5"/>
    </row>
    <row r="1289" spans="1:3">
      <c r="A1289" s="5"/>
      <c r="B1289" s="5"/>
      <c r="C1289" s="5"/>
    </row>
    <row r="1290" spans="1:3">
      <c r="A1290" s="5"/>
      <c r="B1290" s="5"/>
      <c r="C1290" s="5"/>
    </row>
    <row r="1291" spans="1:3">
      <c r="A1291" s="5"/>
      <c r="B1291" s="5"/>
      <c r="C1291" s="5"/>
    </row>
    <row r="1292" spans="1:3">
      <c r="A1292" s="5"/>
      <c r="B1292" s="5"/>
      <c r="C1292" s="5"/>
    </row>
    <row r="1293" spans="1:3">
      <c r="A1293" s="5"/>
      <c r="B1293" s="5"/>
      <c r="C1293" s="5"/>
    </row>
    <row r="1294" spans="1:3">
      <c r="A1294" s="5"/>
      <c r="B1294" s="5"/>
      <c r="C1294" s="5"/>
    </row>
    <row r="1295" spans="1:3">
      <c r="A1295" s="5"/>
      <c r="B1295" s="5"/>
      <c r="C1295" s="5"/>
    </row>
    <row r="1296" spans="1:3">
      <c r="A1296" s="5"/>
      <c r="B1296" s="5"/>
      <c r="C1296" s="5"/>
    </row>
    <row r="1297" spans="1:3">
      <c r="A1297" s="5"/>
      <c r="B1297" s="5"/>
      <c r="C1297" s="5"/>
    </row>
    <row r="1298" spans="1:3">
      <c r="A1298" s="5"/>
      <c r="B1298" s="5"/>
      <c r="C1298" s="5"/>
    </row>
    <row r="1299" spans="1:3">
      <c r="A1299" s="5"/>
      <c r="B1299" s="5"/>
      <c r="C1299" s="5"/>
    </row>
    <row r="1300" spans="1:3">
      <c r="A1300" s="5"/>
      <c r="B1300" s="5"/>
      <c r="C1300" s="5"/>
    </row>
    <row r="1301" spans="1:3">
      <c r="A1301" s="5"/>
      <c r="B1301" s="5"/>
      <c r="C1301" s="5"/>
    </row>
    <row r="1302" spans="1:3">
      <c r="A1302" s="5"/>
      <c r="B1302" s="5"/>
      <c r="C1302" s="5"/>
    </row>
    <row r="1303" spans="1:3">
      <c r="A1303" s="5"/>
      <c r="B1303" s="5"/>
      <c r="C1303" s="5"/>
    </row>
    <row r="1304" spans="1:3">
      <c r="A1304" s="5"/>
      <c r="B1304" s="5"/>
      <c r="C1304" s="5"/>
    </row>
    <row r="1305" spans="1:3">
      <c r="A1305" s="5"/>
      <c r="B1305" s="5"/>
      <c r="C1305" s="5"/>
    </row>
    <row r="1306" spans="1:3">
      <c r="A1306" s="5"/>
      <c r="B1306" s="5"/>
      <c r="C1306" s="5"/>
    </row>
    <row r="1307" spans="1:3">
      <c r="A1307" s="5"/>
      <c r="B1307" s="5"/>
      <c r="C1307" s="5"/>
    </row>
    <row r="1308" spans="1:3">
      <c r="A1308" s="5"/>
      <c r="B1308" s="5"/>
      <c r="C1308" s="5"/>
    </row>
    <row r="1309" spans="1:3">
      <c r="A1309" s="5"/>
      <c r="B1309" s="5"/>
      <c r="C1309" s="5"/>
    </row>
    <row r="1310" spans="1:3">
      <c r="A1310" s="5"/>
      <c r="B1310" s="5"/>
      <c r="C1310" s="5"/>
    </row>
    <row r="1311" spans="1:3">
      <c r="A1311" s="5"/>
      <c r="B1311" s="5"/>
      <c r="C1311" s="5"/>
    </row>
    <row r="1312" spans="1:3">
      <c r="A1312" s="5"/>
      <c r="B1312" s="5"/>
      <c r="C1312" s="5"/>
    </row>
    <row r="1313" spans="1:3">
      <c r="A1313" s="5"/>
      <c r="B1313" s="5"/>
      <c r="C1313" s="5"/>
    </row>
    <row r="1314" spans="1:3">
      <c r="A1314" s="5"/>
      <c r="B1314" s="5"/>
      <c r="C1314" s="5"/>
    </row>
    <row r="1315" spans="1:3">
      <c r="A1315" s="5"/>
      <c r="B1315" s="5"/>
      <c r="C1315" s="5"/>
    </row>
    <row r="1316" spans="1:3">
      <c r="A1316" s="5"/>
      <c r="B1316" s="5"/>
      <c r="C1316" s="5"/>
    </row>
    <row r="1317" spans="1:3">
      <c r="A1317" s="5"/>
      <c r="B1317" s="5"/>
      <c r="C1317" s="5"/>
    </row>
    <row r="1318" spans="1:3">
      <c r="A1318" s="5"/>
      <c r="B1318" s="5"/>
      <c r="C1318" s="5"/>
    </row>
    <row r="1319" spans="1:3">
      <c r="A1319" s="5"/>
      <c r="B1319" s="5"/>
      <c r="C1319" s="5"/>
    </row>
    <row r="1320" spans="1:3">
      <c r="A1320" s="5"/>
      <c r="B1320" s="5"/>
      <c r="C1320" s="5"/>
    </row>
    <row r="1321" spans="1:3">
      <c r="A1321" s="5"/>
      <c r="B1321" s="5"/>
      <c r="C1321" s="5"/>
    </row>
    <row r="1322" spans="1:3">
      <c r="A1322" s="5"/>
      <c r="B1322" s="5"/>
      <c r="C1322" s="5"/>
    </row>
    <row r="1323" spans="1:3">
      <c r="A1323" s="5"/>
      <c r="B1323" s="5"/>
      <c r="C1323" s="5"/>
    </row>
    <row r="1324" spans="1:3">
      <c r="A1324" s="5"/>
      <c r="B1324" s="5"/>
      <c r="C1324" s="5"/>
    </row>
    <row r="1325" spans="1:3">
      <c r="A1325" s="5"/>
      <c r="B1325" s="5"/>
      <c r="C1325" s="5"/>
    </row>
    <row r="1326" spans="1:3">
      <c r="A1326" s="5"/>
      <c r="B1326" s="5"/>
      <c r="C1326" s="5"/>
    </row>
    <row r="1327" spans="1:3">
      <c r="A1327" s="5"/>
      <c r="B1327" s="5"/>
      <c r="C1327" s="5"/>
    </row>
    <row r="1328" spans="1:3">
      <c r="A1328" s="5"/>
      <c r="B1328" s="5"/>
      <c r="C1328" s="5"/>
    </row>
    <row r="1329" spans="1:3">
      <c r="A1329" s="5"/>
      <c r="B1329" s="5"/>
      <c r="C1329" s="5"/>
    </row>
    <row r="1330" spans="1:3">
      <c r="A1330" s="5"/>
      <c r="B1330" s="5"/>
      <c r="C1330" s="5"/>
    </row>
    <row r="1331" spans="1:3">
      <c r="A1331" s="5"/>
      <c r="B1331" s="5"/>
      <c r="C1331" s="5"/>
    </row>
    <row r="1332" spans="1:3">
      <c r="A1332" s="5"/>
      <c r="B1332" s="5"/>
      <c r="C1332" s="5"/>
    </row>
    <row r="1333" spans="1:3">
      <c r="A1333" s="5"/>
      <c r="B1333" s="5"/>
      <c r="C1333" s="5"/>
    </row>
    <row r="1334" spans="1:3">
      <c r="A1334" s="5"/>
      <c r="B1334" s="5"/>
      <c r="C1334" s="5"/>
    </row>
    <row r="1335" spans="1:3">
      <c r="A1335" s="5"/>
      <c r="B1335" s="5"/>
      <c r="C1335" s="5"/>
    </row>
    <row r="1336" spans="1:3">
      <c r="A1336" s="5"/>
      <c r="B1336" s="5"/>
      <c r="C1336" s="5"/>
    </row>
    <row r="1337" spans="1:3">
      <c r="A1337" s="5"/>
      <c r="B1337" s="5"/>
      <c r="C1337" s="5"/>
    </row>
    <row r="1338" spans="1:3">
      <c r="A1338" s="5"/>
      <c r="B1338" s="5"/>
      <c r="C1338" s="5"/>
    </row>
    <row r="1339" spans="1:3">
      <c r="A1339" s="5"/>
      <c r="B1339" s="5"/>
      <c r="C1339" s="5"/>
    </row>
    <row r="1340" spans="1:3">
      <c r="A1340" s="5"/>
      <c r="B1340" s="5"/>
      <c r="C1340" s="5"/>
    </row>
    <row r="1341" spans="1:3">
      <c r="A1341" s="5"/>
      <c r="B1341" s="5"/>
      <c r="C1341" s="5"/>
    </row>
    <row r="1342" spans="1:3">
      <c r="A1342" s="5"/>
      <c r="B1342" s="5"/>
      <c r="C1342" s="5"/>
    </row>
    <row r="1343" spans="1:3">
      <c r="A1343" s="5"/>
      <c r="B1343" s="5"/>
      <c r="C1343" s="5"/>
    </row>
    <row r="1344" spans="1:3">
      <c r="A1344" s="5"/>
      <c r="B1344" s="5"/>
      <c r="C1344" s="5"/>
    </row>
    <row r="1345" spans="1:3">
      <c r="A1345" s="5"/>
      <c r="B1345" s="5"/>
      <c r="C1345" s="5"/>
    </row>
    <row r="1346" spans="1:3">
      <c r="A1346" s="5"/>
      <c r="B1346" s="5"/>
      <c r="C1346" s="5"/>
    </row>
    <row r="1347" spans="1:3">
      <c r="A1347" s="5"/>
      <c r="B1347" s="5"/>
      <c r="C1347" s="5"/>
    </row>
    <row r="1348" spans="1:3">
      <c r="A1348" s="5"/>
      <c r="B1348" s="5"/>
      <c r="C1348" s="5"/>
    </row>
    <row r="1349" spans="1:3">
      <c r="A1349" s="5"/>
      <c r="B1349" s="5"/>
      <c r="C1349" s="5"/>
    </row>
    <row r="1350" spans="1:3">
      <c r="A1350" s="5"/>
      <c r="B1350" s="5"/>
      <c r="C1350" s="5"/>
    </row>
    <row r="1351" spans="1:3">
      <c r="A1351" s="5"/>
      <c r="B1351" s="5"/>
      <c r="C1351" s="5"/>
    </row>
    <row r="1352" spans="1:3">
      <c r="A1352" s="5"/>
      <c r="B1352" s="5"/>
      <c r="C1352" s="5"/>
    </row>
    <row r="1353" spans="1:3">
      <c r="A1353" s="5"/>
      <c r="B1353" s="5"/>
      <c r="C1353" s="5"/>
    </row>
    <row r="1354" spans="1:3">
      <c r="A1354" s="5"/>
      <c r="B1354" s="5"/>
      <c r="C1354" s="5"/>
    </row>
    <row r="1355" spans="1:3">
      <c r="A1355" s="5"/>
      <c r="B1355" s="5"/>
      <c r="C1355" s="5"/>
    </row>
    <row r="1356" spans="1:3">
      <c r="A1356" s="5"/>
      <c r="B1356" s="5"/>
      <c r="C1356" s="5"/>
    </row>
    <row r="1357" spans="1:3">
      <c r="A1357" s="5"/>
      <c r="B1357" s="5"/>
      <c r="C1357" s="5"/>
    </row>
    <row r="1358" spans="1:3">
      <c r="A1358" s="5"/>
      <c r="B1358" s="5"/>
      <c r="C1358" s="5"/>
    </row>
    <row r="1359" spans="1:3">
      <c r="A1359" s="5"/>
      <c r="B1359" s="5"/>
      <c r="C1359" s="5"/>
    </row>
    <row r="1360" spans="1:3">
      <c r="A1360" s="5"/>
      <c r="B1360" s="5"/>
      <c r="C1360" s="5"/>
    </row>
    <row r="1361" spans="1:3">
      <c r="A1361" s="5"/>
      <c r="B1361" s="5"/>
      <c r="C1361" s="5"/>
    </row>
    <row r="1362" spans="1:3">
      <c r="A1362" s="5"/>
      <c r="B1362" s="5"/>
      <c r="C1362" s="5"/>
    </row>
    <row r="1363" spans="1:3">
      <c r="A1363" s="5"/>
      <c r="B1363" s="5"/>
      <c r="C1363" s="5"/>
    </row>
    <row r="1364" spans="1:3">
      <c r="A1364" s="5"/>
      <c r="B1364" s="5"/>
      <c r="C1364" s="5"/>
    </row>
    <row r="1365" spans="1:3">
      <c r="A1365" s="5"/>
      <c r="B1365" s="5"/>
      <c r="C1365" s="5"/>
    </row>
    <row r="1366" spans="1:3">
      <c r="A1366" s="5"/>
      <c r="B1366" s="5"/>
      <c r="C1366" s="5"/>
    </row>
    <row r="1367" spans="1:3">
      <c r="A1367" s="5"/>
      <c r="B1367" s="5"/>
      <c r="C1367" s="5"/>
    </row>
    <row r="1368" spans="1:3">
      <c r="A1368" s="5"/>
      <c r="B1368" s="5"/>
      <c r="C1368" s="5"/>
    </row>
    <row r="1369" spans="1:3">
      <c r="A1369" s="5"/>
      <c r="B1369" s="5"/>
      <c r="C1369" s="5"/>
    </row>
    <row r="1370" spans="1:3">
      <c r="A1370" s="5"/>
      <c r="B1370" s="5"/>
      <c r="C1370" s="5"/>
    </row>
    <row r="1371" spans="1:3">
      <c r="A1371" s="5"/>
      <c r="B1371" s="5"/>
      <c r="C1371" s="5"/>
    </row>
    <row r="1372" spans="1:3">
      <c r="A1372" s="5"/>
      <c r="B1372" s="5"/>
      <c r="C1372" s="5"/>
    </row>
    <row r="1373" spans="1:3">
      <c r="A1373" s="5"/>
      <c r="B1373" s="5"/>
      <c r="C1373" s="5"/>
    </row>
    <row r="1374" spans="1:3">
      <c r="A1374" s="5"/>
      <c r="B1374" s="5"/>
      <c r="C1374" s="5"/>
    </row>
    <row r="1375" spans="1:3">
      <c r="A1375" s="5"/>
      <c r="B1375" s="5"/>
      <c r="C1375" s="5"/>
    </row>
    <row r="1376" spans="1:3">
      <c r="A1376" s="5"/>
      <c r="B1376" s="5"/>
      <c r="C1376" s="5"/>
    </row>
    <row r="1377" spans="1:3">
      <c r="A1377" s="5"/>
      <c r="B1377" s="5"/>
      <c r="C1377" s="5"/>
    </row>
    <row r="1378" spans="1:3">
      <c r="A1378" s="5"/>
      <c r="B1378" s="5"/>
      <c r="C1378" s="5"/>
    </row>
    <row r="1379" spans="1:3">
      <c r="A1379" s="5"/>
      <c r="B1379" s="5"/>
      <c r="C1379" s="5"/>
    </row>
    <row r="1380" spans="1:3">
      <c r="A1380" s="5"/>
      <c r="B1380" s="5"/>
      <c r="C1380" s="5"/>
    </row>
    <row r="1381" spans="1:3">
      <c r="A1381" s="5"/>
      <c r="B1381" s="5"/>
      <c r="C1381" s="5"/>
    </row>
    <row r="1382" spans="1:3">
      <c r="A1382" s="5"/>
      <c r="B1382" s="5"/>
      <c r="C1382" s="5"/>
    </row>
    <row r="1383" spans="1:3">
      <c r="A1383" s="5"/>
      <c r="B1383" s="5"/>
      <c r="C1383" s="5"/>
    </row>
    <row r="1384" spans="1:3">
      <c r="A1384" s="5"/>
      <c r="B1384" s="5"/>
      <c r="C1384" s="5"/>
    </row>
    <row r="1385" spans="1:3">
      <c r="A1385" s="5"/>
      <c r="B1385" s="5"/>
      <c r="C1385" s="5"/>
    </row>
    <row r="1440" spans="4:4">
      <c r="D1440" s="37"/>
    </row>
    <row r="1441" spans="4:4">
      <c r="D1441" s="37"/>
    </row>
    <row r="1442" spans="4:4">
      <c r="D1442" s="37"/>
    </row>
    <row r="1443" spans="4:4">
      <c r="D1443" s="37"/>
    </row>
    <row r="1444" spans="4:4">
      <c r="D1444" s="37"/>
    </row>
    <row r="1445" spans="4:4">
      <c r="D1445" s="37"/>
    </row>
    <row r="1446" spans="4:4">
      <c r="D1446" s="37"/>
    </row>
    <row r="1447" spans="4:4">
      <c r="D1447" s="37"/>
    </row>
    <row r="1448" spans="4:4">
      <c r="D1448" s="37"/>
    </row>
    <row r="1449" spans="4:4">
      <c r="D1449" s="37"/>
    </row>
    <row r="1450" spans="4:4">
      <c r="D1450" s="37"/>
    </row>
    <row r="1451" spans="4:4">
      <c r="D1451" s="37"/>
    </row>
    <row r="1452" spans="4:4">
      <c r="D1452" s="37"/>
    </row>
    <row r="1453" spans="4:4">
      <c r="D1453" s="37"/>
    </row>
    <row r="1454" spans="4:4">
      <c r="D1454" s="37"/>
    </row>
    <row r="1455" spans="4:4">
      <c r="D1455" s="37"/>
    </row>
    <row r="1456" spans="4:4">
      <c r="D1456" s="37"/>
    </row>
    <row r="1457" spans="4:4">
      <c r="D1457" s="37"/>
    </row>
    <row r="1458" spans="4:4">
      <c r="D1458" s="37"/>
    </row>
    <row r="1459" spans="4:4">
      <c r="D1459" s="37"/>
    </row>
    <row r="1460" spans="4:4">
      <c r="D1460" s="37"/>
    </row>
    <row r="1461" spans="4:4">
      <c r="D1461" s="37"/>
    </row>
    <row r="1462" spans="4:4">
      <c r="D1462" s="37"/>
    </row>
    <row r="1463" spans="4:4">
      <c r="D1463" s="37"/>
    </row>
    <row r="1464" spans="4:4">
      <c r="D1464" s="37"/>
    </row>
    <row r="1465" spans="4:4">
      <c r="D1465" s="37"/>
    </row>
    <row r="1466" spans="4:4">
      <c r="D1466" s="37"/>
    </row>
    <row r="1467" spans="4:4">
      <c r="D1467" s="37"/>
    </row>
    <row r="1468" spans="4:4">
      <c r="D1468" s="37"/>
    </row>
    <row r="1469" spans="4:4">
      <c r="D1469" s="37"/>
    </row>
    <row r="1470" spans="4:4">
      <c r="D1470" s="37"/>
    </row>
    <row r="1471" spans="4:4">
      <c r="D1471" s="37"/>
    </row>
    <row r="1472" spans="4:4">
      <c r="D1472" s="37"/>
    </row>
    <row r="1473" spans="4:4">
      <c r="D1473" s="37"/>
    </row>
    <row r="1474" spans="4:4">
      <c r="D1474" s="37"/>
    </row>
    <row r="1475" spans="4:4">
      <c r="D1475" s="37"/>
    </row>
    <row r="1476" spans="4:4">
      <c r="D1476" s="37"/>
    </row>
    <row r="1477" spans="4:4">
      <c r="D1477" s="37"/>
    </row>
    <row r="1478" spans="4:4">
      <c r="D1478" s="37"/>
    </row>
    <row r="1479" spans="4:4">
      <c r="D1479" s="37"/>
    </row>
    <row r="1480" spans="4:4">
      <c r="D1480" s="37"/>
    </row>
    <row r="1481" spans="4:4">
      <c r="D1481" s="37"/>
    </row>
    <row r="1482" spans="4:4">
      <c r="D1482" s="37"/>
    </row>
    <row r="1483" spans="4:4">
      <c r="D1483" s="37"/>
    </row>
    <row r="1484" spans="4:4">
      <c r="D1484" s="37"/>
    </row>
    <row r="1485" spans="4:4">
      <c r="D1485" s="37"/>
    </row>
    <row r="1486" spans="4:4">
      <c r="D1486" s="37"/>
    </row>
    <row r="1487" spans="4:4">
      <c r="D1487" s="37"/>
    </row>
    <row r="1488" spans="4:4">
      <c r="D1488" s="37"/>
    </row>
    <row r="1489" spans="4:4">
      <c r="D1489" s="37"/>
    </row>
    <row r="1490" spans="4:4">
      <c r="D1490" s="37"/>
    </row>
    <row r="1491" spans="4:4">
      <c r="D1491" s="37"/>
    </row>
    <row r="1492" spans="4:4">
      <c r="D1492" s="37"/>
    </row>
    <row r="1493" spans="4:4">
      <c r="D1493" s="37"/>
    </row>
    <row r="1494" spans="4:4">
      <c r="D1494" s="37"/>
    </row>
    <row r="1495" spans="4:4">
      <c r="D1495" s="37"/>
    </row>
    <row r="1496" spans="4:4">
      <c r="D1496" s="37"/>
    </row>
    <row r="1497" spans="4:4">
      <c r="D1497" s="37"/>
    </row>
    <row r="1498" spans="4:4">
      <c r="D1498" s="37"/>
    </row>
    <row r="1499" spans="4:4">
      <c r="D1499" s="37"/>
    </row>
    <row r="1500" spans="4:4">
      <c r="D1500" s="37"/>
    </row>
    <row r="1501" spans="4:4">
      <c r="D1501" s="37"/>
    </row>
    <row r="1502" spans="4:4">
      <c r="D1502" s="37"/>
    </row>
    <row r="1503" spans="4:4">
      <c r="D1503" s="37"/>
    </row>
    <row r="1504" spans="4:4">
      <c r="D1504" s="37"/>
    </row>
    <row r="1505" spans="4:4">
      <c r="D1505" s="37"/>
    </row>
    <row r="1506" spans="4:4">
      <c r="D1506" s="37"/>
    </row>
    <row r="1507" spans="4:4">
      <c r="D1507" s="37"/>
    </row>
    <row r="1508" spans="4:4">
      <c r="D1508" s="37"/>
    </row>
    <row r="1509" spans="4:4">
      <c r="D1509" s="37"/>
    </row>
    <row r="1510" spans="4:4">
      <c r="D1510" s="37"/>
    </row>
    <row r="1511" spans="4:4">
      <c r="D1511" s="37"/>
    </row>
    <row r="1512" spans="4:4">
      <c r="D1512" s="37"/>
    </row>
    <row r="1513" spans="4:4">
      <c r="D1513" s="37"/>
    </row>
    <row r="1514" spans="4:4">
      <c r="D1514" s="37"/>
    </row>
    <row r="1515" spans="4:4">
      <c r="D1515" s="37"/>
    </row>
    <row r="1516" spans="4:4">
      <c r="D1516" s="37"/>
    </row>
    <row r="1517" spans="4:4">
      <c r="D1517" s="37"/>
    </row>
    <row r="1518" spans="4:4">
      <c r="D1518" s="37"/>
    </row>
    <row r="1519" spans="4:4">
      <c r="D1519" s="37"/>
    </row>
    <row r="1520" spans="4:4">
      <c r="D1520" s="37"/>
    </row>
    <row r="1521" spans="4:4">
      <c r="D1521" s="37"/>
    </row>
    <row r="1522" spans="4:4">
      <c r="D1522" s="37"/>
    </row>
    <row r="1523" spans="4:4">
      <c r="D1523" s="37"/>
    </row>
    <row r="1524" spans="4:4">
      <c r="D1524" s="37"/>
    </row>
    <row r="1525" spans="4:4">
      <c r="D1525" s="37"/>
    </row>
    <row r="1526" spans="4:4">
      <c r="D1526" s="37"/>
    </row>
    <row r="1527" spans="4:4">
      <c r="D1527" s="37"/>
    </row>
    <row r="1528" spans="4:4">
      <c r="D1528" s="37"/>
    </row>
    <row r="1529" spans="4:4">
      <c r="D1529" s="37"/>
    </row>
    <row r="1530" spans="4:4">
      <c r="D1530" s="37"/>
    </row>
    <row r="1531" spans="4:4">
      <c r="D1531" s="37"/>
    </row>
    <row r="1532" spans="4:4">
      <c r="D1532" s="37"/>
    </row>
    <row r="1533" spans="4:4">
      <c r="D1533" s="37"/>
    </row>
    <row r="1534" spans="4:4">
      <c r="D1534" s="37"/>
    </row>
    <row r="1535" spans="4:4">
      <c r="D1535" s="37"/>
    </row>
    <row r="1536" spans="4:4">
      <c r="D1536" s="37"/>
    </row>
    <row r="1537" spans="4:4">
      <c r="D1537" s="37"/>
    </row>
    <row r="1538" spans="4:4">
      <c r="D1538" s="37"/>
    </row>
    <row r="1539" spans="4:4">
      <c r="D1539" s="37"/>
    </row>
    <row r="1540" spans="4:4">
      <c r="D1540" s="37"/>
    </row>
    <row r="1541" spans="4:4">
      <c r="D1541" s="37"/>
    </row>
    <row r="1542" spans="4:4">
      <c r="D1542" s="37"/>
    </row>
    <row r="1543" spans="4:4">
      <c r="D1543" s="37"/>
    </row>
    <row r="1544" spans="4:4">
      <c r="D1544" s="37"/>
    </row>
    <row r="1545" spans="4:4">
      <c r="D1545" s="37"/>
    </row>
    <row r="1546" spans="4:4">
      <c r="D1546" s="37"/>
    </row>
    <row r="1547" spans="4:4">
      <c r="D1547" s="37"/>
    </row>
    <row r="1548" spans="4:4">
      <c r="D1548" s="37"/>
    </row>
    <row r="1549" spans="4:4">
      <c r="D1549" s="37"/>
    </row>
    <row r="1550" spans="4:4">
      <c r="D1550" s="37"/>
    </row>
    <row r="1551" spans="4:4">
      <c r="D1551" s="37"/>
    </row>
    <row r="1552" spans="4:4">
      <c r="D1552" s="37"/>
    </row>
    <row r="1553" spans="4:4">
      <c r="D1553" s="37"/>
    </row>
    <row r="1554" spans="4:4">
      <c r="D1554" s="37"/>
    </row>
    <row r="1555" spans="4:4">
      <c r="D1555" s="37"/>
    </row>
    <row r="1556" spans="4:4">
      <c r="D1556" s="37"/>
    </row>
    <row r="1557" spans="4:4">
      <c r="D1557" s="37"/>
    </row>
    <row r="1558" spans="4:4">
      <c r="D1558" s="37"/>
    </row>
    <row r="1559" spans="4:4">
      <c r="D1559" s="37"/>
    </row>
    <row r="1560" spans="4:4">
      <c r="D1560" s="37"/>
    </row>
    <row r="1561" spans="4:4">
      <c r="D1561" s="37"/>
    </row>
    <row r="1562" spans="4:4">
      <c r="D1562" s="37"/>
    </row>
    <row r="1563" spans="4:4">
      <c r="D1563" s="37"/>
    </row>
    <row r="1564" spans="4:4">
      <c r="D1564" s="37"/>
    </row>
    <row r="1565" spans="4:4">
      <c r="D1565" s="37"/>
    </row>
    <row r="1566" spans="4:4">
      <c r="D1566" s="37"/>
    </row>
    <row r="1567" spans="4:4">
      <c r="D1567" s="37"/>
    </row>
    <row r="1568" spans="4:4">
      <c r="D1568" s="37"/>
    </row>
    <row r="1569" spans="4:4">
      <c r="D1569" s="37"/>
    </row>
    <row r="1570" spans="4:4">
      <c r="D1570" s="37"/>
    </row>
    <row r="1571" spans="4:4">
      <c r="D1571" s="37"/>
    </row>
    <row r="1572" spans="4:4">
      <c r="D1572" s="37"/>
    </row>
    <row r="1573" spans="4:4">
      <c r="D1573" s="37"/>
    </row>
    <row r="1574" spans="4:4">
      <c r="D1574" s="37"/>
    </row>
    <row r="1575" spans="4:4">
      <c r="D1575" s="37"/>
    </row>
    <row r="1576" spans="4:4">
      <c r="D1576" s="37"/>
    </row>
    <row r="1577" spans="4:4">
      <c r="D1577" s="37"/>
    </row>
    <row r="1578" spans="4:4">
      <c r="D1578" s="37"/>
    </row>
    <row r="1579" spans="4:4">
      <c r="D1579" s="37"/>
    </row>
    <row r="1580" spans="4:4">
      <c r="D1580" s="37"/>
    </row>
    <row r="1581" spans="4:4">
      <c r="D1581" s="37"/>
    </row>
    <row r="1582" spans="4:4">
      <c r="D1582" s="37"/>
    </row>
    <row r="1583" spans="4:4">
      <c r="D1583" s="37"/>
    </row>
    <row r="1584" spans="4:4">
      <c r="D1584" s="37"/>
    </row>
    <row r="1585" spans="4:4">
      <c r="D1585" s="37"/>
    </row>
    <row r="1586" spans="4:4">
      <c r="D1586" s="37"/>
    </row>
    <row r="1587" spans="4:4">
      <c r="D1587" s="37"/>
    </row>
    <row r="1588" spans="4:4">
      <c r="D1588" s="37"/>
    </row>
    <row r="1589" spans="4:4">
      <c r="D1589" s="37"/>
    </row>
    <row r="1590" spans="4:4">
      <c r="D1590" s="37"/>
    </row>
    <row r="1591" spans="4:4">
      <c r="D1591" s="37"/>
    </row>
    <row r="1592" spans="4:4">
      <c r="D1592" s="37"/>
    </row>
    <row r="1593" spans="4:4">
      <c r="D1593" s="37"/>
    </row>
    <row r="1594" spans="4:4">
      <c r="D1594" s="37"/>
    </row>
    <row r="1595" spans="4:4">
      <c r="D1595" s="37"/>
    </row>
    <row r="1596" spans="4:4">
      <c r="D1596" s="37"/>
    </row>
    <row r="1597" spans="4:4">
      <c r="D1597" s="37"/>
    </row>
    <row r="1598" spans="4:4">
      <c r="D1598" s="37"/>
    </row>
    <row r="1599" spans="4:4">
      <c r="D1599" s="37"/>
    </row>
  </sheetData>
  <mergeCells count="77">
    <mergeCell ref="B1052:C1052"/>
    <mergeCell ref="B1054:C1054"/>
    <mergeCell ref="A7:C7"/>
    <mergeCell ref="A9:C10"/>
    <mergeCell ref="A45:A46"/>
    <mergeCell ref="B45:B46"/>
    <mergeCell ref="A447:A448"/>
    <mergeCell ref="B447:B448"/>
    <mergeCell ref="A53:A54"/>
    <mergeCell ref="C8:D8"/>
    <mergeCell ref="C13:D13"/>
    <mergeCell ref="A568:A569"/>
    <mergeCell ref="B568:B569"/>
    <mergeCell ref="A47:A48"/>
    <mergeCell ref="A51:A52"/>
    <mergeCell ref="B51:B52"/>
    <mergeCell ref="A49:A50"/>
    <mergeCell ref="B105:C105"/>
    <mergeCell ref="B106:C106"/>
    <mergeCell ref="A1009:A1010"/>
    <mergeCell ref="B1009:B1010"/>
    <mergeCell ref="A570:A571"/>
    <mergeCell ref="B570:B571"/>
    <mergeCell ref="A602:A603"/>
    <mergeCell ref="B602:B603"/>
    <mergeCell ref="B543:C543"/>
    <mergeCell ref="B107:C107"/>
    <mergeCell ref="B118:C118"/>
    <mergeCell ref="C1072:D1072"/>
    <mergeCell ref="B1073:B1074"/>
    <mergeCell ref="A1073:A1074"/>
    <mergeCell ref="C1073:D1073"/>
    <mergeCell ref="A1064:A1065"/>
    <mergeCell ref="B1064:B1065"/>
    <mergeCell ref="B122:C122"/>
    <mergeCell ref="B153:C153"/>
    <mergeCell ref="C1:D1"/>
    <mergeCell ref="B2:D2"/>
    <mergeCell ref="B5:D5"/>
    <mergeCell ref="B3:D3"/>
    <mergeCell ref="B4:D4"/>
    <mergeCell ref="A1070:D1070"/>
    <mergeCell ref="A1019:A1020"/>
    <mergeCell ref="B1019:B1020"/>
    <mergeCell ref="A1061:C1061"/>
    <mergeCell ref="A847:A848"/>
    <mergeCell ref="B14:C14"/>
    <mergeCell ref="B15:C15"/>
    <mergeCell ref="B27:C27"/>
    <mergeCell ref="B102:C102"/>
    <mergeCell ref="B103:C103"/>
    <mergeCell ref="B104:C104"/>
    <mergeCell ref="B49:B50"/>
    <mergeCell ref="B47:B48"/>
    <mergeCell ref="B53:B54"/>
    <mergeCell ref="B233:C233"/>
    <mergeCell ref="B234:C234"/>
    <mergeCell ref="B235:C235"/>
    <mergeCell ref="B309:C309"/>
    <mergeCell ref="B321:C321"/>
    <mergeCell ref="B322:C322"/>
    <mergeCell ref="B323:C323"/>
    <mergeCell ref="B324:C324"/>
    <mergeCell ref="B308:C308"/>
    <mergeCell ref="B1049:C1049"/>
    <mergeCell ref="B542:C542"/>
    <mergeCell ref="B1050:C1050"/>
    <mergeCell ref="B1056:C1056"/>
    <mergeCell ref="B847:B848"/>
    <mergeCell ref="B544:C544"/>
    <mergeCell ref="B545:C545"/>
    <mergeCell ref="B546:C546"/>
    <mergeCell ref="B551:C551"/>
    <mergeCell ref="B552:C552"/>
    <mergeCell ref="B553:C553"/>
    <mergeCell ref="B1053:C1053"/>
    <mergeCell ref="B1055:C1055"/>
  </mergeCells>
  <phoneticPr fontId="2" type="noConversion"/>
  <pageMargins left="0.70866141732283472" right="0.70866141732283472" top="0.74803149606299213" bottom="0.74803149606299213" header="0.31496062992125984" footer="0.31496062992125984"/>
  <pageSetup paperSize="9" scale="90" fitToHeight="2" orientation="portrait"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UFINP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Елена</cp:lastModifiedBy>
  <cp:lastPrinted>2017-11-16T07:49:31Z</cp:lastPrinted>
  <dcterms:created xsi:type="dcterms:W3CDTF">2004-09-27T10:38:49Z</dcterms:created>
  <dcterms:modified xsi:type="dcterms:W3CDTF">2017-11-17T05:54:57Z</dcterms:modified>
</cp:coreProperties>
</file>