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35" windowWidth="11340" windowHeight="6285"/>
  </bookViews>
  <sheets>
    <sheet name="Лист1" sheetId="4" r:id="rId1"/>
  </sheets>
  <calcPr calcId="145621"/>
</workbook>
</file>

<file path=xl/calcChain.xml><?xml version="1.0" encoding="utf-8"?>
<calcChain xmlns="http://schemas.openxmlformats.org/spreadsheetml/2006/main">
  <c r="D1053" i="4"/>
  <c r="D1052"/>
  <c r="D309"/>
  <c r="D1056"/>
  <c r="D15"/>
  <c r="C1077"/>
  <c r="C1079"/>
  <c r="D1047"/>
  <c r="D1046"/>
  <c r="D802"/>
  <c r="D552"/>
  <c r="D551"/>
  <c r="D549"/>
  <c r="D547"/>
  <c r="D545"/>
  <c r="D544"/>
  <c r="D515"/>
  <c r="D411"/>
  <c r="D376"/>
  <c r="D367"/>
  <c r="D323"/>
  <c r="D322"/>
  <c r="D321"/>
  <c r="D1077"/>
  <c r="D1079"/>
</calcChain>
</file>

<file path=xl/sharedStrings.xml><?xml version="1.0" encoding="utf-8"?>
<sst xmlns="http://schemas.openxmlformats.org/spreadsheetml/2006/main" count="2049" uniqueCount="2022">
  <si>
    <t>Субсидии бюджетам поселений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</si>
  <si>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2 02 02047 02 0000 151</t>
  </si>
  <si>
    <t>Субсидии бюджетам субъектов Российской Федерации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</si>
  <si>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2 02 02050 02 0000 151</t>
  </si>
  <si>
    <t>Субсидии бюджетам субъектов Российской Федерации на подготовку рабочих кадров и специалистов для высокотехнологичных производств, включая приобретение современного учебно-лабораторного и учебно-производственного оборудования</t>
  </si>
  <si>
    <t>Субвенции бюджетам внутригородских муниципальных образований городов федерального значения Москвы и Санкт-Петербурга на 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оказание мер социальной поддержки которым относится к ведению Российской Федерации</t>
  </si>
  <si>
    <t>2 02 03034 04 0000 151</t>
  </si>
  <si>
    <t>Субвенции бюджетам городских округов на 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оказание мер социальной поддержки которым относится к ведению Российской Федерации</t>
  </si>
  <si>
    <t>2 02 03034 05 0000 151</t>
  </si>
  <si>
    <t>Субсидии бюджетам муниципальных районов из бюджетов поселений на решение вопросов местного значения межмуниципального характера</t>
  </si>
  <si>
    <t>2 02 02999 00 0000 151</t>
  </si>
  <si>
    <t>Прочие субсидии</t>
  </si>
  <si>
    <t>2 02 02999 02 0000 151</t>
  </si>
  <si>
    <t>2 02 02999 03 0000 151</t>
  </si>
  <si>
    <t>Прочие субсидии бюджетам внутригородских муниципальных образований городов федерального значения Москвы и Санкт-Петербурга</t>
  </si>
  <si>
    <t>2 02 02999 04 0000 151</t>
  </si>
  <si>
    <t>Прочие субсидии бюджетам городских округов</t>
  </si>
  <si>
    <t xml:space="preserve">Субвенции бюджетам субъектов Российской Федерации и муниципальных образований </t>
  </si>
  <si>
    <t>2 02 03001 00 0000 151</t>
  </si>
  <si>
    <t>Перечисления из  бюджетов внутригородских муниципальных образований городов федерального значения Москвы и Санкт-Петербурга (в бюджеты внутригородских муниципальных образований городов федерального значения Москвы и Санкт-Петербурга)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</si>
  <si>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2 08 04000 04 0000 180</t>
  </si>
  <si>
    <t>Средства, передаваемые бюджетам городских округов на переселение граждан из закрытых административно-территориальных образований</t>
  </si>
  <si>
    <t>2 02 04011 00 0000 151</t>
  </si>
  <si>
    <t xml:space="preserve"> в тыс.руб.</t>
  </si>
  <si>
    <t>2 02 03014 03 0000 151</t>
  </si>
  <si>
    <t>Субвенции бюджетам внутригородских муниципальных образований городов федерального значения Москвы и Санкт-Петербурга на поощрение лучших учителей</t>
  </si>
  <si>
    <t>2 02 03014 04 0000 151</t>
  </si>
  <si>
    <t>Субвенции бюджетам городских округов на поощрение лучших учителей</t>
  </si>
  <si>
    <t>2 02 03014 05 0000 151</t>
  </si>
  <si>
    <t>Субвенции бюджетам муниципальных районов на поощрение лучших учителей</t>
  </si>
  <si>
    <t>2 02 03014 10 0000 151</t>
  </si>
  <si>
    <t>Субвенции бюджетам поселений на поощрение лучших учителей</t>
  </si>
  <si>
    <t>Субвенции бюджетам городских округов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в 2007-2009 годах на срок до одного года, сельскохозяйственным товаропроизводителям, организациям агропромышленного комплекса независимо от их организационно-правовых форм, крестьянским (фермерским) хозяйствам и организациям потребительской кооперации</t>
  </si>
  <si>
    <t>2 02 03041 05 0000 151</t>
  </si>
  <si>
    <t>Субвенции бюджетам на оплату жилищно-коммунальных услуг отдельным категориям граждан</t>
  </si>
  <si>
    <t>2 02 03001 02 0000 151</t>
  </si>
  <si>
    <t>Субсидии бюджетам внутригородских муниципальных образований городов федерального значения Москвы и Санкт-Петербурга на переселение граждан из жилищного фонда, признанного непригодным для проживания, и (или) жилищного фонда с высоким уровнем износа (более 70 процентов)</t>
  </si>
  <si>
    <t>2 02 02079 04 0000 151</t>
  </si>
  <si>
    <t>Субсидии бюджетам городских округов на переселение граждан из жилищного фонда, признанного непригодным для проживания, и (или) жилищного фонда с высоким уровнем износа (более 70 процентов)</t>
  </si>
  <si>
    <t>2 02 02079 05 0000 151</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</si>
  <si>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</si>
  <si>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Средства федерального бюджета, передаваемые бюджету Фонда социального страхования Российской Федерации на обеспечение инвалидов техническими средствами реабилитации, включая изготовление и ремонт протезно-ортопедических изделий</t>
  </si>
  <si>
    <t>2 02 05305 07 0000 151</t>
  </si>
  <si>
    <t xml:space="preserve">Средства федерального бюджета, передаваемые бюджету Фонда социального страхования Российской Федерации на выплату пособия по уходу за ребенком гражданам, подвергшимся воздействию радиации вследствие радиационных аварий </t>
  </si>
  <si>
    <t>Субсидии бюджетам субъектов Российской Федерации на мероприятия по обеспечению жильем иных категорий граждан на основании решений Правительства Российской Федерации</t>
  </si>
  <si>
    <t>2 02 02081 03 0000 151</t>
  </si>
  <si>
    <t>Субсидии бюджетам внутригородских муниципальных образований городов федерального значения Москвы и Санкт-Петербурга на мероприятия по обеспечению жильем иных категорий граждан на основании решений Правительства Российской Федерации</t>
  </si>
  <si>
    <t>2 02 02081 04 0000 151</t>
  </si>
  <si>
    <t>Субвенции бюджетам внутригородских муниципальных образований городов федерального значения Москвы и Санкт-Петербурга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в 2007-2009 годах на срок до одного года, сельскохозяйственным товаропроизводителям, организациям агропромышленного комплекса независимо от их организационно-правовых форм, крестьянским (фермерским) хозяйствам и организациям потребительской кооперации</t>
  </si>
  <si>
    <t>2 02 03041 04 0000 151</t>
  </si>
  <si>
    <t>Субсидии бюджетам городских округов на совершенствование организации питания учащихся в общеобразовательных учреждениях</t>
  </si>
  <si>
    <t>2 02 03011 02 0000 151</t>
  </si>
  <si>
    <t>Субвенции бюджетам субъектов Российской Федерации на государственные единовременные пособия и ежемесячные денежные компенсации гражданам при возникновении поствакцинальных осложнений</t>
  </si>
  <si>
    <t>2 02 03011 03 0000 151</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</si>
  <si>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</si>
  <si>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2 02 03012 03 0000 151</t>
  </si>
  <si>
    <t>Субвенции бюджетам внутригородских муниципальных образований городов федерального значения Москвы и Санкт-Петербурга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</si>
  <si>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2 02 03012 04 0000 151</t>
  </si>
  <si>
    <t>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</si>
  <si>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2 02 03012 05 0000 151</t>
  </si>
  <si>
    <t>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</si>
  <si>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2 02 03012 10 0000 151</t>
  </si>
  <si>
    <t>2 02 02078 03 0000 151</t>
  </si>
  <si>
    <t>2 02 03014 00 0000 151</t>
  </si>
  <si>
    <t>Субвенции бюджетам муниципальных образований на поощрение лучших учителей</t>
  </si>
  <si>
    <t>Прочие безвозмездные поступления в бюджеты муниципальных районов от бюджета Пенсионного фонда Российской Федерации</t>
  </si>
  <si>
    <t>2 02 09071 10 0000 151</t>
  </si>
  <si>
    <t>Прочие безвозмездные поступления в бюджеты поселений от бюджета Пенсионного фонда Российской Федерации</t>
  </si>
  <si>
    <t>2 02 09072 00 0000 151</t>
  </si>
  <si>
    <t>Прочие безвозмездные поступления от бюджета Фонда социального страхования Российской Федерации</t>
  </si>
  <si>
    <t>2 02 09072 01 0000 151</t>
  </si>
  <si>
    <t>Прочие безвозмездные поступления в федеральный бюджет от бюджета Фонда социального страхования Российской Федерации</t>
  </si>
  <si>
    <t>2 02 09072 02 0000 151</t>
  </si>
  <si>
    <t>Прочие безвозмездные поступления в бюджеты субъектов Российской Федерации от бюджета Фонда социального страхования Российской Федерации</t>
  </si>
  <si>
    <t>2 02 09072 03 0000 151</t>
  </si>
  <si>
    <t>Прочие безвозмездные поступления в бюджеты внутригородских муниципальных образований городов федерального значения Москвы и Санкт-Петербурга от бюджета Фонда социального страхования Российской Федерации</t>
  </si>
  <si>
    <t>2 02 09072 04 0000 151</t>
  </si>
  <si>
    <t>Прочие безвозмездные поступления в бюджеты городских округов от бюджета Фонда социального страхования Российской Федерации</t>
  </si>
  <si>
    <t>2 02 09072 05 0000 151</t>
  </si>
  <si>
    <t>Прочие безвозмездные поступления в бюджеты муниципальных районов от бюджета Фонда социального страхования Российской Федерации</t>
  </si>
  <si>
    <t>2 02 09072 10 0000 151</t>
  </si>
  <si>
    <t>Прочие безвозмездные поступления в бюджеты поселений от бюджетов государственных внебюджетных фондов</t>
  </si>
  <si>
    <t>2 02 09073 00 0000 151</t>
  </si>
  <si>
    <t>Прочие безвозмездные поступления от бюджета Федерального фонда обязательного медицинского страхования</t>
  </si>
  <si>
    <t>2 02 09073 01 0000 151</t>
  </si>
  <si>
    <t>Прочие безвозмездные поступления в федеральный бюджет от бюджета Федерального фонда обязательного медицинского страхования</t>
  </si>
  <si>
    <t>2 02 09073 02 0000 151</t>
  </si>
  <si>
    <t>Прочие безвозмездные поступления в бюджеты субъектов Российской Федерации от бюджета Федерального фонда обязательного медицинского страхования</t>
  </si>
  <si>
    <t>2 02 09073 03 0000 151</t>
  </si>
  <si>
    <t>Перечисления из бюджетов субъектов Российской Федерации (в бюджеты субъектов Российской Федерации)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</si>
  <si>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2 08 03000 03 0000 180</t>
  </si>
  <si>
    <t>2 02 02080 10 0000 151</t>
  </si>
  <si>
    <t>Субсидии бюджетам поселений для обеспечения земельных участков коммунальной инфраструктурой в целях жилищного строительства</t>
  </si>
  <si>
    <t>2 02 02081 00 0000 151</t>
  </si>
  <si>
    <t>Субсидии бюджетам на мероприятия по обеспечению жильем иных категорий граждан на основании решений Правительства Российской Федерации</t>
  </si>
  <si>
    <t>2 02 02081 02 0000 151</t>
  </si>
  <si>
    <t>Прочие безвозмездные поступления в бюджеты поселений от бюджетов территориальных фондов обязательного медицинского страхования</t>
  </si>
  <si>
    <t>2 03 01000 01 0000 180</t>
  </si>
  <si>
    <t>1 08 07060 01 0000 110</t>
  </si>
  <si>
    <t>Государственная пошлина за совершение действий, связанных с выдачей разрешений на размещение и (или) обращение эмиссионных ценных бумаг российских эмитентов за пределами территории Российской Федерации</t>
  </si>
  <si>
    <t>1 08 07070 01 0000 110</t>
  </si>
  <si>
    <t>Государственная пошлина за государственную регистрацию морских судов, судов внутреннего плавания, судов смешанного (река - море) плавания, воздушных судов, за выдачу свидетельств о праве собственности на судно, о праве плавания и другие юридически значимые действия</t>
  </si>
  <si>
    <t>1 08 07080 01 0000 110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</si>
  <si>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</si>
  <si>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1 08 07081 01 0000 110</t>
  </si>
  <si>
    <t xml:space="preserve">Возврат остатков субсидий и субвенций из Федерального фонда обязательного медицинского страхования </t>
  </si>
  <si>
    <t>1 19 06014 09 0000 151</t>
  </si>
  <si>
    <t>Субсидии бюджетам муниципальных районов на внедрение современных образовательных технологий</t>
  </si>
  <si>
    <t>2 02 02023 10 0000 151</t>
  </si>
  <si>
    <t>Субсидии бюджетам поселений на внедрение современных образовательных технологий</t>
  </si>
  <si>
    <t xml:space="preserve">БЕЗВОЗМЕЗДНЫЕ ПОСТУПЛЕНИЯ </t>
  </si>
  <si>
    <t xml:space="preserve">БЕЗВОЗМЕЗДНЫЕ ПОСТУПЛЕНИЯ ОТ ДРУГИХ БЮДЖЕТОВ БЮДЖЕТНОЙ СИСТЕМЫ  РОССИЙСКОЙ ФЕДЕРАЦИИ </t>
  </si>
  <si>
    <t xml:space="preserve"> 2 02 00000 00 0000 000</t>
  </si>
  <si>
    <t>Субвенции бюджетам внутригородских муниципальных образований городов федерального значения Москвы и Санкт-Петербурга на обеспечение жильем инвалидов войны и инвалидов боевых действий, участников Великой Отечественной войны, ветеранов боевых действий, военнослужащих, проходивших военную службу в период с 22 июня 1941 года по 3 сентября 1945 года, граждан, награжденных знаком "Жителю блокадного Ленинграда", лиц, работавших на военных объектах в период Великой Отечественной войны, членов семей погибших (умерших) инвалидов войны, участников Великой Отечественной войны, ветеранов боевых действий, инвалидов и семей, имеющих детей-инвалидов</t>
  </si>
  <si>
    <t>2 02 03030 04 0000 151</t>
  </si>
  <si>
    <t>Субвенции бюджетам муниципальных образований на компенсацию части затрат по страхованию урожая сельскохозяйственных культур, урожая многолетних насаждений и посадок многолетних насаждений</t>
  </si>
  <si>
    <t>2 02 03040 03 0000 151</t>
  </si>
  <si>
    <t>Субвенции бюджетам внутригородских муниципальных образований городов федерального значения Москвы и Санкт-Петербурга на компенсацию части затрат по страхованию урожая сельскохозяйственных культур, урожая многолетних насаждений и посадок многолетних насаждений</t>
  </si>
  <si>
    <t>2 02 03040 04 0000 151</t>
  </si>
  <si>
    <t>Субвенции бюджетам городских округов на компенсацию части затрат по страхованию урожая сельскохозяйственных культур, урожая многолетних насаждений и посадок многолетних насаждений</t>
  </si>
  <si>
    <t>2 02 03040 05 0000 151</t>
  </si>
  <si>
    <t>Субвенции бюджетам муниципальных районов на компенсацию части затрат по страхованию урожая сельскохозяйственных культур, урожая многолетних насаждений и посадок многолетних насаждений</t>
  </si>
  <si>
    <t>2 02 03040 10 0000 151</t>
  </si>
  <si>
    <t>Субвенции бюджетам поселений на компенсацию части затрат по страхованию урожая сельскохозяйственных культур, урожая многолетних насаждений и посадок многолетних насаждений</t>
  </si>
  <si>
    <t>2 02 03041 00 0000 151</t>
  </si>
  <si>
    <t>Субвенции бюджетам муниципальных образований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</si>
  <si>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2 02 03026 03 0000 151</t>
  </si>
  <si>
    <t>Прочие безвозмездные поступления в бюджеты поселений от федерального бюджета</t>
  </si>
  <si>
    <t>2 02 09016 06 0000 151</t>
  </si>
  <si>
    <t>Прочие безвозмездные поступления в Пенсионный фонд Российской Федерации от федерального бюджета</t>
  </si>
  <si>
    <t>2 02 09017 07 0000 151</t>
  </si>
  <si>
    <t>Субвенции бюджетам муниципальных образований на обеспечение мер социальной поддержки реабилитированных лиц и лиц, признанных пострадавшими от политических репрессий</t>
  </si>
  <si>
    <t>2 02 03013 03 0000 151</t>
  </si>
  <si>
    <t>Субвенции бюджетам внутригородских муниципальных образований городов федерального значения Москвы и Санкт-Петербурга на обеспечение мер социальной поддержки реабилитированных лиц и лиц, признанных пострадавшими от политических репрессий</t>
  </si>
  <si>
    <t>2 02 03013 04 0000 151</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</si>
  <si>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</si>
  <si>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2 02 03013 05 0000 151</t>
  </si>
  <si>
    <t>Субвенции бюджетам муниципальных образований на поддержку северного оленеводства и табунного коневодства</t>
  </si>
  <si>
    <t>2 02 03042 03 0000 151</t>
  </si>
  <si>
    <t>Субвенции бюджетам внутригородских муниципальных образований городов федерального значения Москвы и Санкт-Петербурга на поддержку северного оленеводства и табунного коневодства</t>
  </si>
  <si>
    <t>2 02 03042 04 0000 151</t>
  </si>
  <si>
    <t>Субвенции бюджетам городских округов на поддержку северного оленеводства и табунного коневодства</t>
  </si>
  <si>
    <t>2 02 03042 05 0000 151</t>
  </si>
  <si>
    <t>Субвенции бюджетам муниципальных районов на поддержку северного оленеводства и табунного коневодства</t>
  </si>
  <si>
    <t>2 02 03042 10 0000 151</t>
  </si>
  <si>
    <t>Субвенции бюджетам поселений на поддержку северного оленеводства и табунного коневодства</t>
  </si>
  <si>
    <t>2 02 03043 00 0000 151</t>
  </si>
  <si>
    <t>Субвенции бюджетам муниципальных образований на поддержку племенного животноводства</t>
  </si>
  <si>
    <t>2 02 03043 03 0000 151</t>
  </si>
  <si>
    <t>Субвенции бюджетам внутригородских муниципальных образований городов федерального значения Москвы и Санкт-Петербурга на возмещение части затрат на уплату процентов организациям, осуществляющим промышленное рыбоводство, независимо от их организационно-правовых форм по инвестиционным кредитам, полученным в российских кредитных организациях в 2007 - 2009 годах на приобретение племенного материала рыб, техники и оборудования для промышленного рыбоводства на срок до пяти лет, на строительство, реконструкцию и модернизацию комплексов (ферм) по осуществлению промышленного рыбоводства на срок до восьми лет</t>
  </si>
  <si>
    <t>2 02 03044 04 0000 151</t>
  </si>
  <si>
    <t>Средства, передаваемые бюджетам городских округов для компенсации дополнительных расходов, возникших в результате решений, принятых органами власти другого уровня</t>
  </si>
  <si>
    <t>2 02 04012 05 0000 151</t>
  </si>
  <si>
    <t>Средства,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</si>
  <si>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2 02 04012 10 0000 151</t>
  </si>
  <si>
    <t>Средства, передаваемые бюджетам поселений для компенсации дополнительных расходов, возникших в результате решений, принятых органами власти другого уровня</t>
  </si>
  <si>
    <t>2 02 04013 02 0000 151</t>
  </si>
  <si>
    <t>Средства федерального бюджета, передаваемые бюджетам субъектов Российской Федерации на ликвидацию межтерриториального перекрестного субсидирования в электроэнергетике</t>
  </si>
  <si>
    <t>2 02 04014 00 0000 151</t>
  </si>
  <si>
    <t>Средства бюджетов,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</si>
  <si>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2 02 04014 05 0000 151</t>
  </si>
  <si>
    <t>Субвенции бюджетам на обеспечение жильем инвалидов войны и инвалидов боевых действий, участников Великой Отечественной войны, ветеранов боевых действий, военнослужащих, проходивших военную службу в период с 22 июня 1941 года по 3 сентября 1945 года, граждан, награжденных знаком "Жителю блокадного Ленинграда", лиц, работавших на военных объектах в период Великой Отечественной войны, членов семей погибших (умерших) инвалидов войны, участников Великой Отечественной войны, ветеранов боевых действий, инвалидов и семей, имеющих детей-инвалидов</t>
  </si>
  <si>
    <t>2 02 03030 02 0000 151</t>
  </si>
  <si>
    <t>2 02 03037 05 0000 151</t>
  </si>
  <si>
    <t>1 03 02140 01 0000 110</t>
  </si>
  <si>
    <t>Акцизы на алкогольную продукцию с объемной долей  спирта этилового свыше 9 процентов (за исключением вин), производимую на территории Российской Федерации, в части сумм по расчетам за 2003 год</t>
  </si>
  <si>
    <t>1 03 02141 01 0000 110</t>
  </si>
  <si>
    <t>Акцизы на алкогольную продукцию с объемной долей  спирта этилового свыше 9 процентов (за исключением вин) при реализации производителями, за исключением реализации на акцизные склады, в части сумм по расчетам за 2003 год</t>
  </si>
  <si>
    <t>1 03 02142 01 0000 110</t>
  </si>
  <si>
    <t>Акцизы на алкогольную продукцию с объемной долей  спирта этилового свыше 9 процентов (за исключением вин) при реализации производителями на акцизные склады в части сумм по расчетам за 2003 год</t>
  </si>
  <si>
    <t>1 03 02143 01 0000 110</t>
  </si>
  <si>
    <t>Акцизы на алкогольную продукцию с объемной долей  спирта этилового свыше 9 процентов (за исключением вин) при реализации с акцизных складов в части сумм по расчетам за 2003 год</t>
  </si>
  <si>
    <t>1 03 02150 01 0000 110</t>
  </si>
  <si>
    <t>Доходы от уплаты акцизов на дизельное топливо, подлежащие распределению в консолидированные бюджеты субъектов Российской Федерации</t>
  </si>
  <si>
    <t>1 03 02160 01 0000 110</t>
  </si>
  <si>
    <t>2 02 05306 07 0000 151</t>
  </si>
  <si>
    <t>Субвенции бюджетам на осуществление полномочий Российской Федерации в области содействия занятости населения, включая расходы по осуществлению этих полномочий</t>
  </si>
  <si>
    <t>2 02 03025 02 0000 151</t>
  </si>
  <si>
    <t>Субвенции бюджетам субъектов Российской Федерации на осуществление полномочий Российской Федерации в области содействия занятости населения, включая расходы по осуществлению этих полномочий</t>
  </si>
  <si>
    <t>2 02 03025 03 0000 151</t>
  </si>
  <si>
    <t>Субвенции бюджетам внутригородских муниципальных образований городов федерального значения Москвы и Санкт-Петербурга на осуществление полномочий Российской Федерации в области содействия занятости населения, включая расходы по осуществлению этих полномочий</t>
  </si>
  <si>
    <t>2 02 03025 04 0000 151</t>
  </si>
  <si>
    <t>Субвенции бюджетам городских округов на осуществление полномочий Российской Федерации в области содействия занятости населения, включая расходы по осуществлению этих полномочий</t>
  </si>
  <si>
    <t>2 02 03025 05 0000 151</t>
  </si>
  <si>
    <t xml:space="preserve">Субсидии бюджетам на обеспечение автомобильными дорогами новых микрорайонов </t>
  </si>
  <si>
    <t>2 02 02044 03 0000 151</t>
  </si>
  <si>
    <t>Субсидии бюджетам внутригородских муниципальных образований городов федерального значения Москвы и Санкт-Петербурга на обеспечение автомобильными дорогами новых микрорайонов</t>
  </si>
  <si>
    <t>2 02 02044 04 0000 151</t>
  </si>
  <si>
    <t>Субсидии бюджетам городских округов на обеспечение автомобильными дорогами новых микрорайонов</t>
  </si>
  <si>
    <t>2 02 02044 05 0000 151</t>
  </si>
  <si>
    <t>Субсидии бюджетам муниципальных районов на обеспечение автомобильными дорогами новых микрорайонов</t>
  </si>
  <si>
    <t>2 02 02044 10 0000 151</t>
  </si>
  <si>
    <t>Субсидии бюджетам поселений на обеспечение автомобильными дорогами новых микрорайонов</t>
  </si>
  <si>
    <t>2 02 02045 02 0000 151</t>
  </si>
  <si>
    <t>2 02 02046 00 0000 151</t>
  </si>
  <si>
    <t>Налог на прибыль организаций с доходов, полученных в виде дивидендов от российских организаций иностранными организациями</t>
  </si>
  <si>
    <t>1 01 01060 01 0000 110</t>
  </si>
  <si>
    <t>Налог на прибыль организаций с доходов, полученных в виде дивидендов от иностранных организаций российскими организациями</t>
  </si>
  <si>
    <t>1 01 01070 01 0000 110</t>
  </si>
  <si>
    <t>1 03 02012 01 0000 110</t>
  </si>
  <si>
    <t>ВСЕГО  ДОХОДОВ</t>
  </si>
  <si>
    <t>1 09 05000 01 0000 110</t>
  </si>
  <si>
    <t>Прочие налоги и сборы (по отмененным федеральным налогам и сборам)</t>
  </si>
  <si>
    <t>1 09 05010 01 0000 110</t>
  </si>
  <si>
    <t>Налог на реализацию горюче-смазочных материалов</t>
  </si>
  <si>
    <t>1 09 05020 01 0000 110</t>
  </si>
  <si>
    <t>Налог на операции с ценными бумагами</t>
  </si>
  <si>
    <t>1 09 05030 01 0000 110</t>
  </si>
  <si>
    <t>Средства, передаваемые бюджетам городских округов на обеспечение равного с Министерством внутренних дел Российской Федерации повышения денежного довольствия сотрудникам и заработной платы работникам подразделений милиции общественной безопасности и социальных выплат</t>
  </si>
  <si>
    <t>2 02 04005 05 0000 151</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</si>
  <si>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</si>
  <si>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1 08 07120 01 0000 110</t>
  </si>
  <si>
    <t>Государственная пошлина за государственную регистрацию региональных отделений политической партии</t>
  </si>
  <si>
    <t>1 08 07130 01 0000 110</t>
  </si>
  <si>
    <t>1 17 06010 06 0000 180</t>
  </si>
  <si>
    <t>Прочие неналоговые поступления в Пенсионный фонд Российской Федерации</t>
  </si>
  <si>
    <t>1 17 06011 06 0000 180</t>
  </si>
  <si>
    <t xml:space="preserve">Прочие неналоговые поступления по накопительной составляющей бюджета Пенсионного фонда Российской Федерации </t>
  </si>
  <si>
    <t>1 17 06020 07 0000 180</t>
  </si>
  <si>
    <t>Прочие неналоговые поступления в Фонд социального страхования Российской Федерации</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</si>
  <si>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внутригородских муниципальных образований городов федерального значения Москвы и Санкт-Петербурга</t>
  </si>
  <si>
    <t>1 06 06022 04 0000 110</t>
  </si>
  <si>
    <t xml:space="preserve">Прочие межбюджетные трансферты, передаваемые бюджетам поселений                 </t>
  </si>
  <si>
    <t xml:space="preserve">Иные межбюджетные трансферты                                                                                                                                                                                                                                  </t>
  </si>
  <si>
    <t>Субвенции бюджетам внутригородских муниципальных образований городов федерального значения Москвы и Санкт-Петербурга на государственные единовременные пособия и ежемесячные денежные компенсации гражданам при возникновении поствакцинальных осложнений</t>
  </si>
  <si>
    <t>2 02 03011 04 0000 151</t>
  </si>
  <si>
    <t>Средства федерального бюджета, передаваемые бюджету Федерального фонда обязательного медицинского страхования на проведение дополнительной диспансеризации работающих граждан</t>
  </si>
  <si>
    <t>1 02 05700 09 0000 151</t>
  </si>
  <si>
    <t>Средства бюджетов субъектов Российской Федерации, передаваемые бюджетам территориальных фондов обязательного медицинского страхования на обязательное медицинское страхование неработающего населения</t>
  </si>
  <si>
    <t>2 02 05999 00 0000 151</t>
  </si>
  <si>
    <t>Прочие межбюджетные трансферты, передаваемые бюджетам государственных внебюджетных фондов</t>
  </si>
  <si>
    <t>2 02 05999 06 0000 151</t>
  </si>
  <si>
    <t>Прочие межбюджетные трансферты, передаваемые бюджету Пенсионного фонда Российской Федерации</t>
  </si>
  <si>
    <t>2 02 05999 07 0000 151</t>
  </si>
  <si>
    <t>Прочие межбюджетные трансферты, передаваемые  бюджету Фонда социального страхования Российской Федерации</t>
  </si>
  <si>
    <t>2 02 05999 08 0000 151</t>
  </si>
  <si>
    <t>Прочие межбюджетные трансферты, передаваемые бюджету Федерального фонда обязательного медицинского страхования</t>
  </si>
  <si>
    <t>2 02 09000 00 0000 151</t>
  </si>
  <si>
    <t>Прочие безвозмездные поступления от других бюджетов бюджетной системы</t>
  </si>
  <si>
    <t>2 02 09010 00 0000 151</t>
  </si>
  <si>
    <t>Прочие безвозмездные поступления от федерального бюджета</t>
  </si>
  <si>
    <t>2 02 09011 02 0000 151</t>
  </si>
  <si>
    <t>Прочие безвозмездные поступления в бюджеты субъектов Российской Федерации от федерального бюджета</t>
  </si>
  <si>
    <t>2 02 09012 03 0000 151</t>
  </si>
  <si>
    <t>Прочие безвозмездные поступления в бюджеты внутригородских муниципальных образований городов федерального значения Москвы и Санкт-Петербурга от федерального бюджета</t>
  </si>
  <si>
    <t>2 02 09013 04 0000 151</t>
  </si>
  <si>
    <t>Прочие безвозмездные поступления в бюджеты городских округов от федерального бюджета</t>
  </si>
  <si>
    <t>2 02 09014 05 0000 151</t>
  </si>
  <si>
    <t>Прочие безвозмездные поступления в бюджеты муниципальных районов от федерального бюджета</t>
  </si>
  <si>
    <t>2 02 09014 10 0000 151</t>
  </si>
  <si>
    <t>Средства федерального бюджета, передаваемые бюджету Пенсионного фонда Российской Федерации на оплату стоимости проезда пенсионерам к месту отдыха и обратно один раз в два года в соответствии с Законом Российской Федерации "О государственных гарантиях и компенсациях для лиц, работающих и проживающих в районах Крайнего Севера и приравненных к ним местностях"</t>
  </si>
  <si>
    <t>2 02 05106 06 0000 151</t>
  </si>
  <si>
    <t>Средства федерального бюджета, передаваемые бюджету Пенсионного фонда Российской Федерации на выплату дополнительного ежемесячного материального обеспечения некоторым категориям граждан Российской Федерации в связи с 60-летием Победы в Великой Отечественной войне 1941 - 1945 годов</t>
  </si>
  <si>
    <t>2 02 05106 06 1101 151</t>
  </si>
  <si>
    <t>Доходы от размещения денежных средств, получаемых учреждениями, находящимися в ведении органов местного самоуправления городских округов</t>
  </si>
  <si>
    <t>3 01 01050 10 0000 120</t>
  </si>
  <si>
    <t>Доходы от размещения денежных средств, получаемых учреждениями, находящимися в ведении органов местного самоуправления поселений</t>
  </si>
  <si>
    <t>3 02 00000 00 0000 000</t>
  </si>
  <si>
    <t>РЫНОЧНЫЕ ПРОДАЖИ ТОВАРОВ И УСЛУГ</t>
  </si>
  <si>
    <t>3 02 01000 00 0000 130</t>
  </si>
  <si>
    <t>Доходы от продажи услуг</t>
  </si>
  <si>
    <t>3 02 01010 01 0000 130</t>
  </si>
  <si>
    <t>Доходы от продажи услуг, оказываемых федеральными учреждениями</t>
  </si>
  <si>
    <t>Средства федерального бюджета, передаваемые бюджету Пенсионного фонда Российской Федерации на осуществление выплаты дополнительного ежемесячного материального обеспечения инвалидов вследствие военной травмы</t>
  </si>
  <si>
    <t>2 02 05107 06 0000 151</t>
  </si>
  <si>
    <t>Средства федерального бюджета, передаваемые бюджету Пенсионного фонда Российской Федерации на покрытие дефицита бюджета Пенсионного фонда Российской Федерации</t>
  </si>
  <si>
    <t>2 02 05108 06 0000 151</t>
  </si>
  <si>
    <t>Средства федерального бюджета, передаваемые бюджету Пенсионного фонда Российской Федерации на осуществление ежемесячной денежной выплаты ветеранам</t>
  </si>
  <si>
    <t>2 02 05109 06 0000 151</t>
  </si>
  <si>
    <t>Средства федерального бюджета, передаваемые бюджету Пенсионного фонда Российской Федерации на выплату базовой части трудовой пенсии</t>
  </si>
  <si>
    <t>2 02 05110 06 0000 151</t>
  </si>
  <si>
    <t>Средства федерального бюджета, передаваемые бюджету Пенсионного фонда Российской Федерации на выплату пенсий по государственному пенсионному обеспечению, доплат к пенсиям, дополнительного материального обеспечения, пособий и компенсаций</t>
  </si>
  <si>
    <t>2 02 05110 06 1401 151</t>
  </si>
  <si>
    <t>Средства федерального бюджета, передаваемые бюджету Пенсионного фонда Российской Федерации на выплату пенсий по государственному пенсионному обеспечению</t>
  </si>
  <si>
    <t>2 02 05110 06 1501 151</t>
  </si>
  <si>
    <t>Средства федерального бюджета, передаваемые бюджету Пенсионного фонда Российской Федерации на выплату доплат к пенсиям, дополнительного материального обеспечения, пособий и компенсаций</t>
  </si>
  <si>
    <t>2 02 05110 06 1601 151</t>
  </si>
  <si>
    <t>2 02 03047 00 0000 151</t>
  </si>
  <si>
    <t>Субвенции бюджетам муниципальных образований на государственную поддержку внедрения комплексных мер модернизации образования</t>
  </si>
  <si>
    <t>2 02 03047 03 0000 151</t>
  </si>
  <si>
    <t>Субвенции бюджетам внутригородских муниципальных образований городов федерального значения Москвы и Санкт-Петербурга на охрану и использование объектов животного мира, отнесенных к объектам охоты</t>
  </si>
  <si>
    <t>2 02 03006 04 0000 151</t>
  </si>
  <si>
    <t>Возврат остатков субсидий и субвенций из бюджетов субъектов Российской Федерации</t>
  </si>
  <si>
    <t>1 19 03000 03 0000 151</t>
  </si>
  <si>
    <t>Возврат остатков субсидий и субвенций из бюджетов внутригородских муниципальных образований городов федерального значения Москвы и Санкт-Петербурга</t>
  </si>
  <si>
    <t>1 19 04000 04 0000 151</t>
  </si>
  <si>
    <t>Возврат остатков субсидий и субвенций из бюджетов городских округов</t>
  </si>
  <si>
    <t>1 19 05000 05 0000 151</t>
  </si>
  <si>
    <t>Дотации на поддержку мер по обеспечению сбалансированности бюджетов закрытых административно-территориальных образований</t>
  </si>
  <si>
    <t>2 02 01002 02 0000 151</t>
  </si>
  <si>
    <t>Дотации бюджетам субъектов Российской Федерации на поддержку мер по обеспечению сбалансированности бюджетов закрытых административно-территориальных образований</t>
  </si>
  <si>
    <t>2 02 01002 04 0000 151</t>
  </si>
  <si>
    <t>2 02 01003 00 0000 151</t>
  </si>
  <si>
    <t>Дотации бюджетам на поддержку мер по обеспечению сбалансированности бюджетов</t>
  </si>
  <si>
    <t>2 02 01003 02 0000 151</t>
  </si>
  <si>
    <t>Дотации бюджетам субъектов Российской Федерации на поддержку мер по обеспечению сбалансированности бюджетов</t>
  </si>
  <si>
    <t>2 02 01003 03 0000 151</t>
  </si>
  <si>
    <t>Дотации бюджетам внутригородских муниципальных образований городов федерального значения Москвы и Санкт-Петербурга на поддержку мер по обеспечению сбалансированности бюджетов</t>
  </si>
  <si>
    <t>2 02 01003 04 0000 151</t>
  </si>
  <si>
    <t>Дотации бюджетам городских округов на поддержку мер по обеспечению сбалансированности бюджетов</t>
  </si>
  <si>
    <t>2 02 01003 05 0000 151</t>
  </si>
  <si>
    <t>Дотации бюджетам муниципальных районов на поддержку мер по обеспечению сбалансированности бюджетов</t>
  </si>
  <si>
    <t>2 02 01005 02 0000 151</t>
  </si>
  <si>
    <t>Дотация бюджету Красноярского края</t>
  </si>
  <si>
    <t>2 02 01006 04 0000 151</t>
  </si>
  <si>
    <t>Дотация на содержание объектов инфраструктуры города Байконура, связанных с арендой космодрома Байконур</t>
  </si>
  <si>
    <t>2 02 01007 00 0000 151</t>
  </si>
  <si>
    <t>Дотации</t>
  </si>
  <si>
    <t>2 02 01007 02 0000 151</t>
  </si>
  <si>
    <t>1 08 07000 01 0000 110</t>
  </si>
  <si>
    <t>Государственная пошлина за государственную регистрацию, а также за совершение прочих юридически значимых действий</t>
  </si>
  <si>
    <t>1 08 07100 01 0000 110</t>
  </si>
  <si>
    <t>Государственная пошлина за выдачу и обмен паспорта гражданина Российской Федерации</t>
  </si>
  <si>
    <t>1 09 07000 00 0000 110</t>
  </si>
  <si>
    <t>Прочие налоги и сборы (по отмененным местным налогам и сборам)</t>
  </si>
  <si>
    <t>1 08 07140 01 0000 110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</si>
  <si>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межселенных территорий</t>
  </si>
  <si>
    <t>1 06 06021 03 0000 110</t>
  </si>
  <si>
    <t>Субвенции бюджетам городских округов на осуществление полномочий по подготовке проведения статистических переписей</t>
  </si>
  <si>
    <t>2 02 03002 05 0000 151</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</si>
  <si>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</si>
  <si>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2 08 05000 05 0000 180</t>
  </si>
  <si>
    <t>Субсидии бюджетам субъектов Российской Федерации на возмещение части затрат на уплату процентов организациям, осуществляющим промышленное рыбоводство, независимо от их организационно-правовых форм по инвестиционным кредитам, полученным в российских кредитных организациях в 2007 - 2009 годах на приобретение племенного материала рыб, техники и оборудования для промышленного рыбоводства на срок до пяти лет, на строительство, реконструкцию и модернизацию комплексов (ферм) по осуществлению промышленного рыбоводства на срок до восьми лет</t>
  </si>
  <si>
    <t>2 02 02041 00 0000 151</t>
  </si>
  <si>
    <t>2 02 02051 02 0000 151</t>
  </si>
  <si>
    <t>Прочие безвозмездные поступления в Фонд социального страхования Российской Федерации от бюджетов муниципальных районов</t>
  </si>
  <si>
    <t>2 02 09058 08 0000 151</t>
  </si>
  <si>
    <t>Прочие безвозмездные поступления в бюджеты субъектов Российской Федерации от бюджетов городских округов</t>
  </si>
  <si>
    <t>2 02 09044 05 0000 151</t>
  </si>
  <si>
    <t>Прочие безвозмездные поступления в бюджеты муниципальных районов от бюджетов городских округов</t>
  </si>
  <si>
    <t>2 02 09044 10 0000 151</t>
  </si>
  <si>
    <t>Субвенции бюджетам муниципальных районов на денежные выплаты медицинскому персоналу фельдшерско-акушерских пунктов, врачам, фельдшерам и медицинским сестрам скорой медицинской помощи</t>
  </si>
  <si>
    <t>2 02 03017 10 0000 151</t>
  </si>
  <si>
    <t>Субсидии бюджетам на переселение граждан из жилищного фонда, признанного непригодным для проживания, и (или) жилищного фонда с высоким уровнем износа (более 70 процентов)</t>
  </si>
  <si>
    <t>2 02 02079 02 0000 151</t>
  </si>
  <si>
    <t>2 02 02085 10 0000 151</t>
  </si>
  <si>
    <t>Субсидии бюджетам поселений на осуществление мероприятий по обеспечению жильем граждан Российской Федерации, проживающих в сельской местности</t>
  </si>
  <si>
    <t>2 02 02086 02 0000 151</t>
  </si>
  <si>
    <t>Субсидии бюджетам субъектов Российской Федерации из местных бюджетов для формирования региональных фондов финансовой поддержки поселений и региональных фондов финансовой поддержки муниципальных районов (городских округов)</t>
  </si>
  <si>
    <t>2 02 02087 05 0000 151</t>
  </si>
  <si>
    <t>Вывозные таможенные пошлины</t>
  </si>
  <si>
    <t>1 10 01021 01 0000 180</t>
  </si>
  <si>
    <t>Вывозные таможенные пошлины на нефть сырую</t>
  </si>
  <si>
    <t>1 10 01022 01 0000 180</t>
  </si>
  <si>
    <t>Вывозные таможенные пошлины на газ природный</t>
  </si>
  <si>
    <t>1 10 01023 01 0000 180</t>
  </si>
  <si>
    <t>Вывозные таможенные пошлины на товары, выработанные из нефти</t>
  </si>
  <si>
    <t>1 10 01024 01 0000 180</t>
  </si>
  <si>
    <t>Прочие вывозные таможенные пошлины</t>
  </si>
  <si>
    <t>1 10 02000 01 0000 180</t>
  </si>
  <si>
    <t>Таможенные сборы</t>
  </si>
  <si>
    <t>1 10 03000 01 0000 180</t>
  </si>
  <si>
    <t>Доходы от реализации на экспорт высокообогащенного урана и природного сырьевого компонента низкообогащенного урана</t>
  </si>
  <si>
    <t>1 10 04000 01 0000 180</t>
  </si>
  <si>
    <t>Субсидии бюджетам муниципальных районов на создание технопарков</t>
  </si>
  <si>
    <t>2 02 02073 10 0000 151</t>
  </si>
  <si>
    <t>Субсидии бюджетам поселений на создание технопарков</t>
  </si>
  <si>
    <t>2 02 02074 00 0000 151</t>
  </si>
  <si>
    <t>Субвенции бюджетам городских округов на обеспечение жильем инвалидов войны и инвалидов боевых действий, участников Великой Отечественной войны, ветеранов боевых действий, военнослужащих, проходивших военную службу в период с 22 июня 1941 года по 3 сентября 1945 года, граждан, награжденных знаком "Жителю блокадного Ленинграда", лиц, работавших на военных объектах в период Великой Отечественной войны, членов семей погибших (умерших) инвалидов войны, участников Великой Отечественной войны, ветеранов боевых действий, инвалидов и семей, имеющих детей-инвалидов</t>
  </si>
  <si>
    <t>2 02 03030 05 0000 151</t>
  </si>
  <si>
    <t>Средства федерального бюджета, передаваемые бюджетам субъектов Российской Федерации на обеспечение равного с Министерством внутренних дел Российской Федерации повышения денежного довольствия сотрудникам и заработной платы работникам подразделений милиции общественной безопасности и социальных выплат</t>
  </si>
  <si>
    <t>2 02 04005 03 0000 151</t>
  </si>
  <si>
    <t>Средства, передаваемые бюджетам внутригородских муниципальных образований городов федерального значения Москвы и Санкт-Петербурга на обеспечение равного с Министерством внутренних дел Российской Федерации повышения денежного довольствия сотрудникам и заработной платы работникам подразделений милиции общественной безопасности и социальных выплат</t>
  </si>
  <si>
    <t>2 02 04005 04 0000 151</t>
  </si>
  <si>
    <t>2 02 04011 10 0000 151</t>
  </si>
  <si>
    <t>Средства, передаваемые бюджетам поселений на премирование победителей Всероссийского конкурса на звание "Самый благоустроенный город России"</t>
  </si>
  <si>
    <t>2 02 04012 00 0000 151</t>
  </si>
  <si>
    <t>Средства бюджетов, передаваемые бюджетам для компенсации дополнительных расходов, возникших в результате решений, принятых органами власти другого уровня</t>
  </si>
  <si>
    <t>2 02 04012 02 0000 151</t>
  </si>
  <si>
    <t>Средства федерального бюджета, передаваемые бюджетам субъектов Российской Федерации для компенсации дополнительных расходов, возникших в результате решений, принятых органами власти другого уровня</t>
  </si>
  <si>
    <t>2 02 04012 03 0000 151</t>
  </si>
  <si>
    <t>Прочие субсидии бюджетам поселений</t>
  </si>
  <si>
    <t>Субсидии бюджетам субъектов Российской Федерации на поддержку северного оленеводства и табунного коневодства</t>
  </si>
  <si>
    <t>2 02 02040 02 0000 151</t>
  </si>
  <si>
    <t>Субвенции бюджетам муниципальных образований на возмещение части затрат на уплату процентов организациям, осуществляющим промышленное рыбоводство, независимо от их организационно-правовых форм по инвестиционным кредитам, полученным в российских кредитных организациях в 2007 - 2009 годах на приобретение племенного материала рыб, техники и оборудования для промышленного рыбоводства на срок до пяти лет, на строительство, реконструкцию и модернизацию комплексов (ферм) по осуществлению промышленного рыбоводства на срок до восьми лет</t>
  </si>
  <si>
    <t>2 02 03044 03 0000 151</t>
  </si>
  <si>
    <t>Субсидии бюджетам поселений на строительство и модернизацию автомобильных дорог общего пользования, в том числе дорог в поселениях (за исключением автомобильных дорог федерального значения)</t>
  </si>
  <si>
    <t>2 02 02043 02 0000 151</t>
  </si>
  <si>
    <t>Средства Федерального фонда обязательного медицинского страхования, передаваемые бюджету Фонда социального страхования Российской Федерации на оплату амбулаторно-поликлинической  помощи, оказанной работающим гражданам в рамках территориальной программы обязательного медицинского страхования</t>
  </si>
  <si>
    <t>2 02 05600 08 0000 151</t>
  </si>
  <si>
    <t>Средства федерального бюджета, передаваемые бюджету Федерального фонда обязательного медицинского страхования</t>
  </si>
  <si>
    <t>2 02 05601 08 0000 151</t>
  </si>
  <si>
    <t>Средства, передаваемые бюджетам городских округов на содержание депутатов Государственной Думы и их помощников</t>
  </si>
  <si>
    <t>2 02 04001 05 0000 151</t>
  </si>
  <si>
    <t>Средства, передаваемые бюджетам муниципальных районов на содержание депутатов Государственной Думы и их помощников</t>
  </si>
  <si>
    <t>2 02 04002 00 0000 151</t>
  </si>
  <si>
    <t>Средства бюджетов, передаваемые бюджетам на содержание членов Совета Федерации и их помощников</t>
  </si>
  <si>
    <t>2 02 04002 02 0000 151</t>
  </si>
  <si>
    <t>2 02 04002 04 0000 151</t>
  </si>
  <si>
    <t>Средства, передаваемые бюджетам городских округов на содержание членов Совета Федерации и их помощников</t>
  </si>
  <si>
    <t>2 02 04002 05 0000 151</t>
  </si>
  <si>
    <t>Безвозмездные поступления от нерезидентов в бюджеты внутригородских муниципальных образований городов федерального значения Москвы и Санкт-Петербурга</t>
  </si>
  <si>
    <t>2 01 04000 04 0000 180</t>
  </si>
  <si>
    <t>Безвозмездные поступления от нерезидентов в бюджеты городских округов</t>
  </si>
  <si>
    <t>2 01 05000 10 0000 180</t>
  </si>
  <si>
    <t>Безвозмездные поступления от нерезидентов в бюджеты поселений</t>
  </si>
  <si>
    <t>2 01 06000 06 0000 180</t>
  </si>
  <si>
    <t>1 06 02000 02 0000 110</t>
  </si>
  <si>
    <t>Налог на имущество организаций</t>
  </si>
  <si>
    <t>1 06 02010 02 0000 110</t>
  </si>
  <si>
    <t>Средства федерального бюджета, передаваемые бюджетам субъектов Российской Федерации на 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оказание мер социальной поддержки которым относится к ведению Российской Федерации</t>
  </si>
  <si>
    <t>2 02 04007 00 0000 151</t>
  </si>
  <si>
    <t>Субвенции бюджетам внутригородских муниципальных образований городов федерального значения Москвы и Санкт-Петербурга на государственную поддержку внедрения комплексных мер модернизации образования</t>
  </si>
  <si>
    <t>2 02 03047 04 0000 151</t>
  </si>
  <si>
    <t>Субвенции бюджетам городских округов на государственную поддержку внедрения комплексных мер модернизации образования</t>
  </si>
  <si>
    <t>2 02 03047 05 0000 151</t>
  </si>
  <si>
    <t>Субвенции бюджетам муниципальных районов на государственную поддержку внедрения комплексных мер модернизации образования</t>
  </si>
  <si>
    <t>2 02 03047 10 0000 151</t>
  </si>
  <si>
    <t>Субвенции бюджетам поселений на государственную поддержку внедрения комплексных мер модернизации образования</t>
  </si>
  <si>
    <t>2 02 03048 00 0000 151</t>
  </si>
  <si>
    <t>Субвенции бюджетам муниципальных образований на компенсацию части затрат на приобретение средств химизации</t>
  </si>
  <si>
    <t>Субсидии бюджетам субъектов Российской Федерации и муниципальных образований на реализацию федеральных целевых программ</t>
  </si>
  <si>
    <t>Прочие безвозмездные поступления в Федеральный фонд обязательного медицинского страхования от бюджетов субъектов Российской Федерации</t>
  </si>
  <si>
    <t>2 02 09029 09 0000 151</t>
  </si>
  <si>
    <t>Прочие безвозмездные поступления в территориальные фонды обязательного медицинского страхования от бюджетов субъектов Российской Федерации</t>
  </si>
  <si>
    <t>2 02 09030 00 0000 151</t>
  </si>
  <si>
    <t>Субвенции бюджетам муниципальных районов на возмещение части затрат на уплату процентов организациям, осуществляющим промышленное рыбоводство, независимо от их организационно-правовых форм по инвестиционным кредитам, полученным в российских кредитных организациях в 2007 - 2009 годах на приобретение племенного материала рыб, техники и оборудования для промышленного рыбоводства на срок до пяти лет, на строительство, реконструкцию и модернизацию комплексов (ферм) по осуществлению промышленного рыбоводства на срок до восьми лет</t>
  </si>
  <si>
    <t>Прочие безвозмездные поступления в бюджеты муниципальных районов от бюджетов субъектов Российской Федерации</t>
  </si>
  <si>
    <t>2 02 09024 10 0000 151</t>
  </si>
  <si>
    <t>Прочие безвозмездные поступления в бюджеты поселений от бюджетов субъектов Российской Федерации</t>
  </si>
  <si>
    <t>2 02 09026 06 0000 151</t>
  </si>
  <si>
    <t>Прочие безвозмездные поступления в Пенсионный фонд Российской Федерации от бюджетов субъектов Российской Федерации</t>
  </si>
  <si>
    <t>2 02 09027 07 0000 151</t>
  </si>
  <si>
    <t>Прочие безвозмездные поступления в Фонд социального страхования Российской Федерации от бюджетов субъектов Российской Федерации</t>
  </si>
  <si>
    <t>2 02 09028 08 0000 151</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</si>
  <si>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межселенных территорий</t>
  </si>
  <si>
    <t>1 06 07000 04 0000 110</t>
  </si>
  <si>
    <t>Субвенции бюджетам субъектов Российской Федерации на оплату жилищно-коммунальных услуг отдельным категориям граждан</t>
  </si>
  <si>
    <t>2 02 03001 03 0000 151</t>
  </si>
  <si>
    <t>в тыс. руб.</t>
  </si>
  <si>
    <t>Плановый период</t>
  </si>
  <si>
    <t xml:space="preserve"> 1 00 00000 00 0000 000</t>
  </si>
  <si>
    <t xml:space="preserve"> 2 00 00000 00 0000 000</t>
  </si>
  <si>
    <t>Субсидии бюджетам городских округов на внедрение современных образовательных технологий</t>
  </si>
  <si>
    <t>2 02 02023 05 0000 151</t>
  </si>
  <si>
    <t>Субвенции бюджетам поселений на денежные выплаты медицинскому персоналу фельдшерско-акушерских пунктов, врачам, фельдшерам и медицинским сестрам скорой медицинской помощи</t>
  </si>
  <si>
    <t>2 02 03018 00 0000 151</t>
  </si>
  <si>
    <t>Субвенции бюджетам внутригородских муниципальных образований городов федерального значения Москвы и Санкт-Петербурга на предоставление гражданам субсидий на оплату жилого помещения и коммунальных услуг</t>
  </si>
  <si>
    <t>2 02 03022 04 0000 151</t>
  </si>
  <si>
    <t>Субвенции бюджетам городских округов на предоставление гражданам субсидий на оплату жилого помещения и коммунальных услуг</t>
  </si>
  <si>
    <t>2 02 03022 05 0000 151</t>
  </si>
  <si>
    <t>Субвенции бюджетам муниципальных районов на предоставление гражданам субсидий на оплату жилого помещения и коммунальных услуг</t>
  </si>
  <si>
    <t>2 02 03022 10 0000 151</t>
  </si>
  <si>
    <t>Субвенции бюджетам поселений на предоставление гражданам субсидий на оплату жилого помещения и коммунальных услуг</t>
  </si>
  <si>
    <t>2 02 03024 00 0000 151</t>
  </si>
  <si>
    <t xml:space="preserve">Субвенции местным бюджетам на выполнение передаваемых полномочий субъектов Российской Федерации </t>
  </si>
  <si>
    <t>2 02 03024 03 0000 151</t>
  </si>
  <si>
    <t>Субвенции бюджетам внутригородских муниципальных образований городов федерального значения Москвы и Санкт-Петербурга на выполнение передаваемых полномочий субъектов Российской Федерации</t>
  </si>
  <si>
    <t>2 02 03024 04 0000 151</t>
  </si>
  <si>
    <t>Субвенции бюджетам поселений на возмещение части затрат на уплату процентов организациям, осуществляющим промышленное рыбоводство, независимо от их организационно-правовых форм по инвестиционным кредитам, полученным в российских кредитных организациях в 2007 - 2009 годах на приобретение племенного материала рыб, техники и оборудования для промышленного рыбоводства на срок до пяти лет, на строительство, реконструкцию и модернизацию комплексов (ферм) по осуществлению промышленного рыбоводства на срок до восьми лет</t>
  </si>
  <si>
    <t>2 02 03045 00 0000 151</t>
  </si>
  <si>
    <t>Субвенции бюджетам городских округов на выполнение передаваемых полномочий субъектов Российской Федерации</t>
  </si>
  <si>
    <t>2 02 03024 05 0000 151</t>
  </si>
  <si>
    <t>Субвенции бюджетам муниципальных районов на выполнение передаваемых полномочий субъектов Российской Федерации</t>
  </si>
  <si>
    <t xml:space="preserve">2 02 03024 10 0000 151 </t>
  </si>
  <si>
    <t xml:space="preserve">Субвенции бюджетам поселений на выполнение передаваемых полномочий субъектов Российской Федерации                                                                                                                                                             </t>
  </si>
  <si>
    <t>Безвозмездные поступления от государственных организаций в федеральный бюджет</t>
  </si>
  <si>
    <t>2 03 02000 02 0000 180</t>
  </si>
  <si>
    <t xml:space="preserve">Безвозмездные поступления от государственных организаций в бюджеты субъектов Российской Федерации </t>
  </si>
  <si>
    <t>2 03 03000 03 0000 180</t>
  </si>
  <si>
    <t>Безвозмездные поступления от государственных организаций в бюджеты внутригородских муниципальных образований городов федерального значения Москвы и Санкт-Петербурга</t>
  </si>
  <si>
    <t>2 03 04000 04 0000 180</t>
  </si>
  <si>
    <t>Безвозмездные поступления от государственных организаций в бюджеты городских округов</t>
  </si>
  <si>
    <t>Возврат остатков субсидий и субвенций из бюджетов муниципальных районов</t>
  </si>
  <si>
    <t>1 19 05000 10 0000 151</t>
  </si>
  <si>
    <t>Возврат остатков субсидий и субвенций из бюджетов поселений</t>
  </si>
  <si>
    <t>1 19 06000 00 0000 151</t>
  </si>
  <si>
    <t>Возврат остатков субсидий и субвенций из бюджетов государственных внебюджетных фондов</t>
  </si>
  <si>
    <t>1 19 06010 00 0000 151</t>
  </si>
  <si>
    <t>Возврат остатков субсидий и субвенций из бюджетов государственных внебюджетных фондов в федеральный бюджет</t>
  </si>
  <si>
    <t>1 19 06011 06 0000 151</t>
  </si>
  <si>
    <t>Возврат остатков субсидий и субвенций из Пенсионного фонда Российской Федерации</t>
  </si>
  <si>
    <t>1 19 06012 07 0000 151</t>
  </si>
  <si>
    <t>Возврат остатков субсидий и субвенций из Фонда социального страхования Российской Федерации</t>
  </si>
  <si>
    <t>1 19 06013 08 0000 151</t>
  </si>
  <si>
    <t>Субсидии бюджетам городских округов на мероприятия по обеспечению жильем иных категорий граждан на основании решений Правительства Российской Федерации</t>
  </si>
  <si>
    <t>2 02 02081 05 0000 151</t>
  </si>
  <si>
    <t>Субвенции бюджетам муниципальных районов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в 2007-2009 годах на срок до одного года, сельскохозяйственным товаропроизводителям, организациям агропромышленного комплекса независимо от их организационно-правовых форм, крестьянским (фермерским) хозяйствам и организациям потребительской кооперации</t>
  </si>
  <si>
    <t>2 02 03041 10 0000 151</t>
  </si>
  <si>
    <t>2 02 02024 02 0000 151</t>
  </si>
  <si>
    <t>2 02 02027 02 0000 151</t>
  </si>
  <si>
    <t>Доходы от реализации работы разделения, содержащейся в стоимости низкообогащенного урана, полученного из высокообогащенного урана, извлеченного из ядерного оружия</t>
  </si>
  <si>
    <t>1 10 06000 01 0000 180</t>
  </si>
  <si>
    <t>Код бюджетной классификации Российской Федерации</t>
  </si>
  <si>
    <t>таблица 1</t>
  </si>
  <si>
    <t>таблица 2</t>
  </si>
  <si>
    <t>Субсидии бюджетам городских округов на развитие инфраструктуры города Мирного</t>
  </si>
  <si>
    <t>2 02 02085 00 0000 151</t>
  </si>
  <si>
    <t>Субсидии бюджетам на осуществление мероприятий по обеспечению жильем граждан Российской Федерации, проживающих в сельской местности</t>
  </si>
  <si>
    <t>2 02 02085 02 0000 151</t>
  </si>
  <si>
    <t>2 02 02085 05 0000 151</t>
  </si>
  <si>
    <t>Субсидии бюджетам муниципальных районов на осуществление мероприятий по обеспечению жильем граждан Российской Федерации, проживающих в сельской местности</t>
  </si>
  <si>
    <t>Прочие межбюджетные трансферты, передаваемые бюджетам субъектов Российской Федерации</t>
  </si>
  <si>
    <t>2 02 04999 03 0000 151</t>
  </si>
  <si>
    <t>Прочие межбюджетные трансферты, передаваемые бюджетам внутригородских муниципальных образований городов федерального значения Москвы и Санкт-Петербурга</t>
  </si>
  <si>
    <t>2 02 04999 04 0000 151</t>
  </si>
  <si>
    <t>Прочие межбюджетные трансферты, передаваемые бюджетам городских округов</t>
  </si>
  <si>
    <t>2 02 04999 05 0000 151</t>
  </si>
  <si>
    <t>Прочие межбюджетные трансферты, передаваемые бюджетам муниципальных районов</t>
  </si>
  <si>
    <t>2 02 04999 10 0000 151</t>
  </si>
  <si>
    <t>Прочие межбюджетные трансферты, передаваемые бюджетам поселений</t>
  </si>
  <si>
    <t>2 02 05000 00 0000 151</t>
  </si>
  <si>
    <t xml:space="preserve">Межбюджетные трансферты бюджетам государственных внебюджетных фондов </t>
  </si>
  <si>
    <t>2 02 05100 06 0000 151</t>
  </si>
  <si>
    <t xml:space="preserve">Средства федерального бюджета, передаваемые бюджету Пенсионного фонда Российской Федерации </t>
  </si>
  <si>
    <t>2 02 05101 06 0000 151</t>
  </si>
  <si>
    <t>Средства федерального бюджета, передаваемые бюджету Пенсионного фонда Российской Федерации на осуществление ежемесячной денежной выплаты инвалидам</t>
  </si>
  <si>
    <t>2 02 05102 06 0000 151</t>
  </si>
  <si>
    <t>Субвенции бюджетам городских округов на охрану и использование объектов животного мира, отнесенных к объектам охоты</t>
  </si>
  <si>
    <t>2 02 03006 05 0000 151</t>
  </si>
  <si>
    <t>Субвенции бюджетам муниципальных районов на охрану и использование объектов животного мира, отнесенных к объектам охоты</t>
  </si>
  <si>
    <t>2 02 03006 10 0000 151</t>
  </si>
  <si>
    <t>Субвенции бюджетам поселений на охрану и использование объектов животного мира, отнесенных к объектам охоты</t>
  </si>
  <si>
    <t>2 02 03007 00 0000 151</t>
  </si>
  <si>
    <t>Субвенции бюджетам на составление (изменение и дополнение) списков кандидатов в присяжные заседатели федеральных судов общей юрисдикции в Российской Федерации</t>
  </si>
  <si>
    <t>2 02 03007 02 0000 151</t>
  </si>
  <si>
    <t>Субвенции бюджетам субъектов Российской Федерации на составление (изменение и дополнение) списков кандидатов в присяжные заседатели федеральных судов общей юрисдикции в Российской Федерации</t>
  </si>
  <si>
    <t>2 02 03007 03 0000 151</t>
  </si>
  <si>
    <t>Субвенции бюджетам внутригородских муниципальных образований городов федерального значения Москвы и Санкт-Петербурга на составление (изменение и дополнение) списков кандидатов в присяжные заседатели федеральных судов общей юрисдикции в Российской Федерации</t>
  </si>
  <si>
    <t>2 02 03007 04 0000 151</t>
  </si>
  <si>
    <t>Субвенции бюджетам поселений на выплату единовременного пособия при всех формах устройства детей, лишенных родительского попечения, в семью</t>
  </si>
  <si>
    <t>2 02 03021 00 0000 151</t>
  </si>
  <si>
    <t>Субвенции бюджетам муниципальных образований на ежемесячное денежное вознаграждение за классное руководство</t>
  </si>
  <si>
    <t>2 02 03021 03 0000 151</t>
  </si>
  <si>
    <t>Субвенции бюджетам внутригородских муниципальных образований городов федерального значения Москвы и Санкт-Петербурга на ежемесячное денежное вознаграждение за классное руководство</t>
  </si>
  <si>
    <t>2 02 03021 04 0000 151</t>
  </si>
  <si>
    <t>Прочие безвозмездные поступления в территориальные фонды обязательного медицинского страхования от бюджетов городских округов</t>
  </si>
  <si>
    <t>2 02 09050 00 0000 151</t>
  </si>
  <si>
    <t>Прочие безвозмездные поступления от бюджетов муниципальных районов</t>
  </si>
  <si>
    <t>2 02 09051 01 0000 151</t>
  </si>
  <si>
    <t>Прочие безвозмездные поступления в федеральный бюджет от бюджетов муниципальных районов</t>
  </si>
  <si>
    <t>2 02 09052 02 0000 151</t>
  </si>
  <si>
    <t>Прочие безвозмездные поступления в бюджеты субъектов Российской Федерации от бюджетов муниципальных районов</t>
  </si>
  <si>
    <t>2 02 09054 04 0000 151</t>
  </si>
  <si>
    <t>Прочие безвозмездные поступления в бюджеты городских округов от бюджетов муниципальных районов</t>
  </si>
  <si>
    <t>2 02 09054 10 0000 151</t>
  </si>
  <si>
    <t>Прочие безвозмездные поступления в бюджеты поселений от бюджетов муниципальных районов</t>
  </si>
  <si>
    <t>2 02 09056 06 0000 151</t>
  </si>
  <si>
    <t>2 02 09057 07 0000 151</t>
  </si>
  <si>
    <t>Средства, передаваемые бюджетам муниципальных районов на обеспечение равного с Министерством внутренних дел Российской Федерации повышения денежного довольствия сотрудникам и заработной платы работникам подразделений милиции общественной безопасности и социальных выплат</t>
  </si>
  <si>
    <t>2 02 04005 10 0000 151</t>
  </si>
  <si>
    <t>Средства, передаваемые бюджетам поселений на обеспечение равного с Министерством внутренних дел Российской Федерации повышения денежного довольствия сотрудникам и заработной платы работникам подразделений милиции общественной безопасности и социальных выплат</t>
  </si>
  <si>
    <t>2 02 04006 02 0000 151</t>
  </si>
  <si>
    <t>Субвенции бюджетам городских округов на составление (изменение и дополнение) списков кандидатов в присяжные заседатели федеральных судов общей юрисдикции в Российской Федерации</t>
  </si>
  <si>
    <t>2 02 03007 05 0000 151</t>
  </si>
  <si>
    <t>Субвенции бюджетам муниципальных районов на составление (изменение и дополнение) списков кандидатов в присяжные заседатели федеральных судов общей юрисдикции в Российской Федерации</t>
  </si>
  <si>
    <t>2 02 03007 10 0000 151</t>
  </si>
  <si>
    <t>Субсидии бюджетам субъектов Российской Федерации на материально-техническое обеспечение центров психолого-педагогической реабилитации и коррекции несовершеннолетних, злоупотребляющих наркотиками</t>
  </si>
  <si>
    <t>2 02 02044 00 0000 151</t>
  </si>
  <si>
    <t>2 02 02046 10 0000 151</t>
  </si>
  <si>
    <t>Лицензионный сбор за право торговли спиртными напитками, мобилизуемый на территориях внутригородских муниципальных образований городов федерального значения Москвы и Санкт-Петербурга</t>
  </si>
  <si>
    <t>1 09 07040 04 0000 110</t>
  </si>
  <si>
    <t>Лицензионный сбор за право торговли спиртными напитками, мобилизуемый на территориях городских округов</t>
  </si>
  <si>
    <t>1 09 07040 05 0000 110</t>
  </si>
  <si>
    <t>Лицензионный сбор за право торговли спиртными напитками, мобилизуемый на территориях муниципальных районов</t>
  </si>
  <si>
    <t>1 09 07050 00 0000 110</t>
  </si>
  <si>
    <t>Прочие местные налоги и сборы</t>
  </si>
  <si>
    <t>1 09 07050 03 0000 110</t>
  </si>
  <si>
    <t>Прочие местные налоги и сборы, мобилизуемые на территориях внутригородских муниципальных образований городов федерального значения Москвы и Санкт-Петербурга</t>
  </si>
  <si>
    <t>1 09 07050 04 0000 110</t>
  </si>
  <si>
    <t>Прочие местные налоги и сборы, мобилизуемые на территориях городских округов</t>
  </si>
  <si>
    <t>1 09 07050 05 0000 110</t>
  </si>
  <si>
    <t>Средства федерального бюджета, передаваемые бюджету Пенсионного фонда Российской Федерации на осуществление ежемесячной денежной выплаты гражданам, подвергшимся воздействию радиации вследствие аварии в 1957 году на производственно объединении "Маяк" и сбросов радиоактивных отходов в реку Теча</t>
  </si>
  <si>
    <t>2 02 05103 06 0000 151</t>
  </si>
  <si>
    <t>Средства федерального бюджета, передаваемые бюджету Пенсионного фонда Российской Федерации на осуществление ежемесячной денежной выплаты Героям Советского Союза, Героям Российской Федерации и полным кавалерам ордена Славы, Героям Социалистического Труда и полным кавалерам ордена Трудовой Славы</t>
  </si>
  <si>
    <t>2 02 05103 06 0801 151</t>
  </si>
  <si>
    <t>Средства федерального бюджета, передаваемые бюджету Пенсионного фонда Российской Федерации на осуществление ежемесячной денежной выплаты Героям Советского Союза, Героям Российской Федерации и полным кавалерам ордена Славы</t>
  </si>
  <si>
    <t>2 02 05103 06 0901 151</t>
  </si>
  <si>
    <t>Средства федерального бюджета, передаваемые бюджету Пенсионного фонда Российской Федерации на осуществление ежемесячной денежной выплаты Героям Социалистического Труда и полным кавалерам ордена Трудовой Славы</t>
  </si>
  <si>
    <t>2 02 05104 06 0000 151</t>
  </si>
  <si>
    <t>Сбор на нужды образовательных учреждений, взимаемый с юридических лиц</t>
  </si>
  <si>
    <t>1 09 06030 02 0000 110</t>
  </si>
  <si>
    <t>1 09 07010 00 0000 110</t>
  </si>
  <si>
    <t>Налог на рекламу</t>
  </si>
  <si>
    <t>1 09 07010 03 0000 110</t>
  </si>
  <si>
    <t>Доходы от уплаты акцизов на моторные масла для дизельных и (или) карбюраторных (инжекторных) двигателей, подлежащие распределению в консолидированные бюджеты субъектов Российской Федерации</t>
  </si>
  <si>
    <t>1 03 02170 01 0000 110</t>
  </si>
  <si>
    <t>Доходы от уплаты акцизов на автомобильный бензин, производимый на территории Российской Федерации, подлежащие распределению в консолидированные бюджеты субъектов Российской Федерации</t>
  </si>
  <si>
    <t>1 03 02180 01 0000 110</t>
  </si>
  <si>
    <t>Доходы от уплаты акцизов на прямогонный бензин, производимый на территории Российской Федерации, подлежащие распределению в консолидированные бюджеты субъектов Российской Федерации</t>
  </si>
  <si>
    <t>1 03 02190 01 0000 110</t>
  </si>
  <si>
    <t>Средства федерального бюджета, передаваемые бюджетам субъектов Российской Федерации на реализацию программ местного развития и обеспечение занятости для шахтерских городов и поселков</t>
  </si>
  <si>
    <t>Средства, передаваемые бюджетам внутригородских муниципальных образований городов федерального значения Москвы и Санкт-Петербурга для компенсации дополнительных расходов, возникших в результате решений, принятых органами власти другого уровня</t>
  </si>
  <si>
    <t>2 02 04012 04 0000 151</t>
  </si>
  <si>
    <t>Субсидии бюджетам субъектов Российской Федерации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в 2007-2009 годах на срок до одного года, сельскохозяйственным товаропроизводителям, организациям агропромышленного комплекса независимо от их организационно-правовых форм, крестьянским (фермерским) хозяйствам и организациям потребительской кооперации</t>
  </si>
  <si>
    <t>2 02 02032 02 0000 151</t>
  </si>
  <si>
    <t>2 02 02036 00 0000 151</t>
  </si>
  <si>
    <t>Субсидии бюджетам на обеспечение жильем молодых семей и молодых специалистов, проживающих и работающих в сельской местности</t>
  </si>
  <si>
    <t>2 02 02036 02 0000 151</t>
  </si>
  <si>
    <t>2 02 02036 05 0000 151</t>
  </si>
  <si>
    <t>Субсидии бюджетам муниципальных районов на обеспечение жильем молодых семей и молодых специалистов, проживающих и работающих в сельской местности</t>
  </si>
  <si>
    <t>2 02 02036 10 0000 151</t>
  </si>
  <si>
    <t>Субсидии бюджетам поселений на обеспечение жильем молодых семей и молодых специалистов, проживающих и работающих в сельской местности</t>
  </si>
  <si>
    <t>2 02 02037 02 0000 151</t>
  </si>
  <si>
    <t>2 02 02038 02 0000 151</t>
  </si>
  <si>
    <t>Субвенции бюджетам внутригородских муниципальных образований городов федерального значения Москвы и Санкт-Петербурга на осуществление первичного воинского учета на территориях, где отсутствуют военные комиссариаты</t>
  </si>
  <si>
    <t>2 02 03015 04 0000 151</t>
  </si>
  <si>
    <t>Субвенции бюджетам поселений на осуществление полномочий Российской Федерации в области содействия занятости населения, включая расходы по осуществлению этих полномочий</t>
  </si>
  <si>
    <t>2 02 03026 00 0000 151</t>
  </si>
  <si>
    <t>Субвенции бюджетам внутригородских муниципальных образований городов федерального значения Москвы и Санкт-Петербурга на обеспечение мер социальной поддержки для лиц, награжденных знаком "Почетный донор СССР", "Почетный донор России"</t>
  </si>
  <si>
    <t>2 02 03004 04 0000 151</t>
  </si>
  <si>
    <t>Субвенции бюджетам городских округов на обеспечение мер социальной поддержки для лиц, награжденных знаком "Почетный донор СССР", "Почетный донор России"</t>
  </si>
  <si>
    <t>2 02 03004 05 0000 151</t>
  </si>
  <si>
    <t>Субвенции бюджетам муниципальных районов на обеспечение мер социальной поддержки для лиц, награжденных знаком "Почетный донор СССР", "Почетный донор России"</t>
  </si>
  <si>
    <t>2 02 03004 10 0000 151</t>
  </si>
  <si>
    <t>Субвенции бюджетам поселений на обеспечение мер социальной поддержки для лиц, награжденных знаком "Почетный донор СССР", "Почетный донор России"</t>
  </si>
  <si>
    <t>2 02 03005 00 0000 151</t>
  </si>
  <si>
    <t>Субвенции бюджетам на организацию, регулирование и охрану водных биологических ресурсов</t>
  </si>
  <si>
    <t>2 02 03005 02 0000 151</t>
  </si>
  <si>
    <t>Субвенции бюджетам субъектов Российской Федерации на организацию, регулирование и охрану водных биологических ресурсов</t>
  </si>
  <si>
    <t>2 02 03005 03 0000 151</t>
  </si>
  <si>
    <t>Субсидии бюджетам муниципальных районов на мероприятия по обеспечению жильем иных категорий граждан на основании решений Правительства Российской Федерации</t>
  </si>
  <si>
    <t>2 02 02081 10 0000 151</t>
  </si>
  <si>
    <t>Субсидии бюджетам поселений на мероприятия по обеспечению жильем иных категорий граждан на основании решений Правительства Российской Федерации</t>
  </si>
  <si>
    <t>2 02 02083 02 0000 151</t>
  </si>
  <si>
    <t>Субсидии бюджетам субъектов Российской Федерации на оснащение государственных наркологических диспансеров специальным оборудованием</t>
  </si>
  <si>
    <t>2 02 02084 00 0000 151</t>
  </si>
  <si>
    <t>Субсидии бюджетам на развитие инфраструктуры города Мирного</t>
  </si>
  <si>
    <t>2 02 02084 02 0000 151</t>
  </si>
  <si>
    <t>Субсидии бюджетам субъектов Российской Федерации на развитие инфраструктуры города Мирного</t>
  </si>
  <si>
    <t>2 02 02084 04 0000 151</t>
  </si>
  <si>
    <t>3 01 00000 00 0000 000</t>
  </si>
  <si>
    <t>ДОХОДЫ ОТ СОБСТВЕННОСТИ ПО ПРЕДПРИНИМАТЕЛЬСКОЙ И ИНОЙ ПРИНОСЯЩЕЙ ДОХОД ДЕЯТЕЛЬНОСТИ</t>
  </si>
  <si>
    <t>3 01 01000 00 0000 120</t>
  </si>
  <si>
    <t>Доходы от размещения денежных средств</t>
  </si>
  <si>
    <t>3 01 01010 01 0000 120</t>
  </si>
  <si>
    <t>Доходы от размещения денежных средств, получаемых федеральными учреждениями</t>
  </si>
  <si>
    <t>3 01 01020 02 0000 120</t>
  </si>
  <si>
    <t>Доходы от размещения денежных средств, получаемых учреждениями, находящимися в ведении органов государственной власти субъектов Российской Федерации</t>
  </si>
  <si>
    <t>3 01 01030 03 0000 120</t>
  </si>
  <si>
    <t>Субвенции бюджетам на осуществление отдельных полномочий в области водных отношений</t>
  </si>
  <si>
    <t>2 02 03019 02 0000 151</t>
  </si>
  <si>
    <t>Субвенции бюджетам субъектов Российской Федерации на осуществление отдельных полномочий в области водных отношений</t>
  </si>
  <si>
    <t>2 02 03019 03 0000 151</t>
  </si>
  <si>
    <t>Субвенции бюджетам внутригородских муниципальных образований городов федерального значения Москвы и Санкт-Петербурга на осуществление отдельных полномочий в области водных отношений</t>
  </si>
  <si>
    <t>2 02 03019 04 0000 151</t>
  </si>
  <si>
    <t>Безвозмездные поступления от нерезидентов в Пенсионный фонд Российской Федерации</t>
  </si>
  <si>
    <t>2 01 07000 07 0000 180</t>
  </si>
  <si>
    <t>Безвозмездные поступления от нерезидентов в Фонд социального страхования Российской Федерации</t>
  </si>
  <si>
    <t>2 01 08000 08 0000 180</t>
  </si>
  <si>
    <t>Безвозмездные поступления от нерезидентов в Федеральный фонд обязательного медицинского страхования</t>
  </si>
  <si>
    <t>2 01 09000 09 0000 180</t>
  </si>
  <si>
    <t>Безвозмездные поступления от нерезидентов в территориальные фонды обязательного медицинского страхования</t>
  </si>
  <si>
    <t>2 02 01001 00 0000 151</t>
  </si>
  <si>
    <t>Дотации на выравнивание бюджетной обеспеченности</t>
  </si>
  <si>
    <t>2 02 01001 02 0000 151</t>
  </si>
  <si>
    <t>2 02 01001 03 0000 151</t>
  </si>
  <si>
    <t>Дотации бюджетам внутригородских муниципальных образований городов федерального значения Москвы и Санкт-Петербурга на выравнивание бюджетной обеспеченности</t>
  </si>
  <si>
    <t>2 02 01001 04 0000 151</t>
  </si>
  <si>
    <t xml:space="preserve">Прочие субсидии   </t>
  </si>
  <si>
    <t xml:space="preserve">Дотации на выравнивание бюджетной обеспеченности </t>
  </si>
  <si>
    <t>Субвенции бюджетам муниципальных образований на возмещение части затрат на уплату процентов сельскохозяйственным товаропроизводителям, организациям агропромышленного комплекса, независимо от их организационно-правовых форм и крестьянским (фермерским) хозяйствам, сельскохозяйственным потребительским кооперативам по инвестиционным кредитам, полученным в российских кредитных организациях и займам, полученным в сельскохозяйственных кредитных кооперативах в 2004-2009 годах, на срок от 2 до 8 лет</t>
  </si>
  <si>
    <t>2 02 03045 03 0000 151</t>
  </si>
  <si>
    <t>Прочие безвозмездные поступления в бюджеты поселений от бюджетов городских округов</t>
  </si>
  <si>
    <t>2 02 09046 06 0000 151</t>
  </si>
  <si>
    <t>Прочие безвозмездные поступления в Пенсионный фонд Российской Федерации от бюджетов городских округов</t>
  </si>
  <si>
    <t>2 02 09047 07 0000 151</t>
  </si>
  <si>
    <t>Прочие безвозмездные поступления в Фонд социального страхования Российской Федерации от бюджетов городских округов</t>
  </si>
  <si>
    <t>2 02 09048 08 0000 151</t>
  </si>
  <si>
    <t>Прочие безвозмездные поступления в Федеральный фонд обязательного медицинского страхования от бюджетов городских округов</t>
  </si>
  <si>
    <t>2 02 09049 09 0000 151</t>
  </si>
  <si>
    <t>Акцизы на алкогольную продукцию с объемной долей спирта этилового до 9 процентов включительно (за исключением вин), производимую на территории Российской Федерации</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</si>
  <si>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</si>
  <si>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2 02 02046 02 0000 151</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</si>
  <si>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</si>
  <si>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2 02 02046 04 0000 151</t>
  </si>
  <si>
    <t>2 02 03015 00 0000 151</t>
  </si>
  <si>
    <t>Субвенции бюджетам на осуществление первичного воинского учета на территориях, где отсутствуют военные комиссариаты</t>
  </si>
  <si>
    <t>2 02 03015 02 0000 151</t>
  </si>
  <si>
    <t>Субвенции бюджетам городских округов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в  2005-2009 годах, личным подсобным хозяйствам, сельскохозяйственным потребительским кооперативам, крестьянским (фермерским) хозяйствам на срок до 8 лет</t>
  </si>
  <si>
    <t>2 02 03046 05 0000 151</t>
  </si>
  <si>
    <t>2 08 00000 00 0000 180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</si>
  <si>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</si>
  <si>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2 08 01000 01 0000 180</t>
  </si>
  <si>
    <t>Перечисления из федерального бюджета (в федеральный бюджет)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</si>
  <si>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2 08 02000 02 0000 180</t>
  </si>
  <si>
    <t>Субвенции бюджетам субъектов Российской Федерации на обеспечение мер социальной поддержки для лиц, награжденных знаком "Почетный донор СССР", "Почетный донор России"</t>
  </si>
  <si>
    <t>2 02 03004 03 0000 151</t>
  </si>
  <si>
    <t>Субсидии бюджетам субъектов Российской Федерации на реализацию федеральных целевых программ</t>
  </si>
  <si>
    <t>2 02 02064 02 0000 151</t>
  </si>
  <si>
    <t>2 02 02065 02 0000 151</t>
  </si>
  <si>
    <t>2 02 02082 02 0000 151</t>
  </si>
  <si>
    <t>Субсидии бюджетам субъектов Российской Федерации на компенсацию части затрат на приобретение средств химизации</t>
  </si>
  <si>
    <t>1 01 02000 01 0000 110</t>
  </si>
  <si>
    <t>Налог на доходы физических лиц</t>
  </si>
  <si>
    <t>1 08 03000 01 0000 110</t>
  </si>
  <si>
    <t>Государственная пошлина по делам, рассматриваемым в судах общей юрисдикции, мировыми судьями</t>
  </si>
  <si>
    <t>Субвенции бюджетам субъектов Российской Федерации на обеспечение жильем инвалидов войны и инвалидов боевых действий, участников Великой Отечественной войны, ветеранов боевых действий, военнослужащих, проходивших военную службу в период с 22 июня 1941 года по 3 сентября 1945 года, граждан, награжденных знаком "Жителю блокадного Ленинграда", лиц, работавших на военных объектах в период Великой Отечественной войны, членов семей погибших (умерших) инвалидов войны, участников Великой Отечественной войны, ветеранов боевых действий, инвалидов и семей, имеющих детей-инвалидов</t>
  </si>
  <si>
    <t>2 02 03030 03 0000 151</t>
  </si>
  <si>
    <t>1 01 01012 02 0000 110</t>
  </si>
  <si>
    <t>Налог на прибыль организаций, зачисляемый в бюджеты субъектов Российской Федерации</t>
  </si>
  <si>
    <t>1 01 01013 01 0000 110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</si>
  <si>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</si>
  <si>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Доходы от продажи товаров</t>
  </si>
  <si>
    <t>3 02 02010 01 0000 440</t>
  </si>
  <si>
    <t>Доходы от продажи товаров, осуществляемой федеральными учреждениями</t>
  </si>
  <si>
    <t>3 02 02020 02 0000 440</t>
  </si>
  <si>
    <t>Доходы от продажи товаров, осуществляемой учреждениями, находящимися в ведении органов государственной власти субъектов Российской Федерации</t>
  </si>
  <si>
    <t>3 02 02030 03 0000 440</t>
  </si>
  <si>
    <t>1 17 06030 08 0000 180</t>
  </si>
  <si>
    <t>Прочие неналоговые поступления в Федеральный фонд обязательного медицинского страхования</t>
  </si>
  <si>
    <t>Налог на прибыль организаций для сельскохозяйственных товаропроизводителей, не перешедших на систему налогообложения для сельскохозяйственных товаропроизводителей (единый сельскохозяйственный налог), зачисляемый в федеральный бюджет</t>
  </si>
  <si>
    <t>1 01 01014 02 0000 110</t>
  </si>
  <si>
    <t>Налог на недвижимость, взимаемый с объектов недвижимого имущества, расположенных в границах городов Великий Новгород и Тверь</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</si>
  <si>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</si>
  <si>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</si>
  <si>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</si>
  <si>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</si>
  <si>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1 07 01010 01 0000 110</t>
  </si>
  <si>
    <t>Налог на добычу полезных ископаемых в виде углеводородного сырья</t>
  </si>
  <si>
    <t>1 07 01011 01 0000 110</t>
  </si>
  <si>
    <t>Нефть</t>
  </si>
  <si>
    <t>Субвенции бюджетам городских округов на осуществление первичного воинского учета на территориях, где отсутствуют военные комиссариаты</t>
  </si>
  <si>
    <t>2 02 03015 05 0000 151</t>
  </si>
  <si>
    <t>Субвенции бюджетам муниципальных районов на осуществление первичного воинского учета на территориях, где отсутствуют военные комиссариаты</t>
  </si>
  <si>
    <t>2 02 03015 10 0000 151</t>
  </si>
  <si>
    <t>Субвенции бюджетам поселений на осуществление первичного воинского учета на территориях, где отсутствуют военные комиссариаты</t>
  </si>
  <si>
    <t>2 02 03016 02 0000 151</t>
  </si>
  <si>
    <t>Субвенции бюджету города Санкт-Петербурга на осуществление высшим исполнительным органом государственной власти Санкт-Петербурга полномочий по управлению федеральным имуществом</t>
  </si>
  <si>
    <t>2 02 03017 00 0000 151</t>
  </si>
  <si>
    <t>Прочие безвозмездные поступления в бюджеты субъектов Российской Федерации от бюджетов внутригородских муниципальных образований городов федерального значения Москвы и Санкт-Петербурга</t>
  </si>
  <si>
    <t>2 02 09036 06 0000 151</t>
  </si>
  <si>
    <t>Прочие безвозмездные поступления в Пенсионный фонд Российской Федерации от бюджетов внутригородских муниципальных образований городов федерального значения Москвы и Санкт-Петербурга</t>
  </si>
  <si>
    <t>2 02 09037 07 0000 151</t>
  </si>
  <si>
    <t>Прочие безвозмездные поступления в Фонд социального страхования Российской Федерации от внутригородских муниципальных образований городов федерального значения Москвы и Санкт-Петербурга</t>
  </si>
  <si>
    <t>2 02 09038 08 0000 151</t>
  </si>
  <si>
    <t>Прочие безвозмездные поступления в Федеральный фонд обязательного медицинского страхования от бюджетов внутригородских муниципальных образований городов федерального значения Москвы и Санкт-Петербурга</t>
  </si>
  <si>
    <t>2 02 09039 09 0000 151</t>
  </si>
  <si>
    <t>Прочие безвозмездные поступления в территориальные фонды обязательного медицинского страхования от бюджетов внутригородских муниципальных образований городов федерального значения Москвы и Санкт-Петербурга</t>
  </si>
  <si>
    <t>2 02 09040 00 0000 151</t>
  </si>
  <si>
    <t>Прочие безвозмездные поступления от бюджетов городских округов</t>
  </si>
  <si>
    <t>2 02 09041 01 0000 151</t>
  </si>
  <si>
    <t>Прочие безвозмездные поступления в федеральный бюджет от бюджетов городских округов</t>
  </si>
  <si>
    <t>2 02 09042 02 0000 151</t>
  </si>
  <si>
    <t>Субвенции бюджетам внутригородских муниципальных образований городов федерального значения Москвы и Санкт-Петербурга на осуществление отдельных полномочий в области лесных отношений</t>
  </si>
  <si>
    <t>2 02 03018 04 0000 151</t>
  </si>
  <si>
    <t xml:space="preserve">Субвенции бюджетам городских округов на осуществление отдельных полномочий в области лесных отношений </t>
  </si>
  <si>
    <t>2 02 03018 05 0000 151</t>
  </si>
  <si>
    <t xml:space="preserve">Субвенции бюджетам муниципальных районов на осуществление отдельных полномочий в области лесных отношений </t>
  </si>
  <si>
    <t>2 02 03018 10 0000 151</t>
  </si>
  <si>
    <t xml:space="preserve">Субвенции бюджетам поселений на осуществление отдельных полномочий в области лесных отношений </t>
  </si>
  <si>
    <t>2 02 03019 00 0000 151</t>
  </si>
  <si>
    <t>2 02 03022 03 0000 151</t>
  </si>
  <si>
    <t>Субсидии бюджетам внутригородских муниципальных образований городов федерального значения Москвы и Санкт-Петербурга на предоставление грантов в области науки, культуры, искусства и средств массовой информации</t>
  </si>
  <si>
    <t>2 02 02071 04 0000 151</t>
  </si>
  <si>
    <t>Субсидии бюджетам городских округов на предоставление грантов в области науки, культуры, искусства и средств массовой информации</t>
  </si>
  <si>
    <t>2 02 02071 05 0000 151</t>
  </si>
  <si>
    <t>Субсидии бюджетам муниципальных районов на предоставление грантов в области науки, культуры, искусства и средств массовой информации</t>
  </si>
  <si>
    <t>2 02 02071 10 0000 151</t>
  </si>
  <si>
    <t>Субсидии бюджетам поселений на предоставление грантов в области науки, культуры, искусства и средств массовой информации</t>
  </si>
  <si>
    <t>2 02 02073 00 0000 151</t>
  </si>
  <si>
    <t>Субсидии бюджетам на создание технопарков</t>
  </si>
  <si>
    <t>2 02 02073 02 0000 151</t>
  </si>
  <si>
    <t>2 02 02073 03 0000 151</t>
  </si>
  <si>
    <t>Субсидии бюджетам внутригородских муниципальных образований городов федерального значения Москвы и Санкт-Петербурга на создание технопарков</t>
  </si>
  <si>
    <t>2 02 02073 04 0000 151</t>
  </si>
  <si>
    <t>Субсидии бюджетам городских округов на создание технопарков</t>
  </si>
  <si>
    <t>Субвенции бюджетам муниципальных районов на обеспечение мер социальной поддержки реабилитированных лиц и лиц, признанных пострадавшими от политических репрессий</t>
  </si>
  <si>
    <t>2 02 03013 10 0000 151</t>
  </si>
  <si>
    <t>Субвенции бюджетам поселений на обеспечение мер социальной поддержки реабилитированных лиц и лиц, признанных пострадавшими от политических репрессий</t>
  </si>
  <si>
    <t>Субсидии бюджетам на развитие и поддержку социальной и инженерной инфраструктуры закрытых административно-территориальных образований</t>
  </si>
  <si>
    <t>2 02 02075 02 0000 151</t>
  </si>
  <si>
    <t>Субсидии бюджетам субъектов Российской Федерации на развитие и поддержку социальной и инженерной инфраструктуры закрытых административно-территориальных образований</t>
  </si>
  <si>
    <t>2 02 02075 04 0000 151</t>
  </si>
  <si>
    <t>Субсидии бюджетам закрытых административно-территориальных образований на развитие и поддержку социальной и инженерной инфраструктуры</t>
  </si>
  <si>
    <t>2 02 02076 00 0000 151</t>
  </si>
  <si>
    <t>Субсидии бюджетам на развитие и поддержку социальной, инженерной и инновационной инфраструктуры наукоградов Российской Федерации</t>
  </si>
  <si>
    <t>2 02 02076 02 0000 151</t>
  </si>
  <si>
    <t>2 02 02076 04 0000 151</t>
  </si>
  <si>
    <t>Субсидии бюджетам городских округов на развитие и поддержку социальной, инженерной и инновационной инфраструктуры наукоградов Российской Федерации</t>
  </si>
  <si>
    <t>2 02 02077 00 0000 151</t>
  </si>
  <si>
    <t>Субсидии бюджетам муниципальных районов на переселение граждан из жилищного фонда, признанного непригодным для проживания, и (или) жилищного фонда с высоким уровнем износа (более 70 процентов)</t>
  </si>
  <si>
    <t>2 02 02079 10 0000 151</t>
  </si>
  <si>
    <t>Субсидии бюджетам поселений на переселение граждан из жилищного фонда, признанного непригодным для проживания, и (или) жилищного фонда с высоким уровнем износа (более 70 процентов)</t>
  </si>
  <si>
    <t>2 02 02080 00 0000 151</t>
  </si>
  <si>
    <t>Субсидии бюджетам для обеспечения земельных участков коммунальной инфраструктурой в целях жилищного строительства</t>
  </si>
  <si>
    <t>2 02 02080 03 0000 151</t>
  </si>
  <si>
    <t>Субсидии бюджетам внутригородских муниципальных образований городов федерального значения Москвы и Санкт-Петербурга для обеспечения земельных участков коммунальной инфраструктурой в целях жилищного строительства</t>
  </si>
  <si>
    <t>2 02 02080 04 0000 151</t>
  </si>
  <si>
    <t>Субсидии бюджетам городских округов для обеспечения земельных участков коммунальной инфраструктурой в целях жилищного строительства</t>
  </si>
  <si>
    <t>2 02 02080 05 0000 151</t>
  </si>
  <si>
    <t>Субсидии бюджетам муниципальных районов для обеспечения земельных участков коммунальной инфраструктурой в целях жилищного строительства</t>
  </si>
  <si>
    <t>Субсидии бюджетам внутригородских муниципальных образований городов федерального значения Москвы и Санкт-Петербурга на реформирование муниципальных финансов</t>
  </si>
  <si>
    <t>Субсидии бюджетам городских округов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</si>
  <si>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2 02 02021 05 0000 151</t>
  </si>
  <si>
    <t>Субвенции бюджетам городских округов на оплату жилищно-коммунальных услуг отдельным категориям граждан</t>
  </si>
  <si>
    <t>2 02 03001 05 0000 151</t>
  </si>
  <si>
    <t>Субвенции бюджетам муниципальных районов на оплату жилищно-коммунальных услуг отдельным категориям граждан</t>
  </si>
  <si>
    <t>2 02 03001 10 0000 151</t>
  </si>
  <si>
    <t>Субвенции бюджетам поселений на оплату жилищно-коммунальных услуг отдельным категориям граждан</t>
  </si>
  <si>
    <t>2 02 03002 00 0000 151</t>
  </si>
  <si>
    <t>Субвенции бюджетам на осуществление полномочий по подготовке проведения статистических переписей</t>
  </si>
  <si>
    <t>2 02 03002 02 0000 151</t>
  </si>
  <si>
    <t>Субвенции бюджетам субъектов Российской Федерации на осуществление полномочий по подготовке проведения статистических переписей</t>
  </si>
  <si>
    <t>2 02 03002 03 0000 151</t>
  </si>
  <si>
    <t>Субвенции бюджетам внутригородских муниципальных образований городов федерального значения Москвы и Санкт-Петербурга на осуществление полномочий по подготовке проведения статистических переписей</t>
  </si>
  <si>
    <t>2 02 03002 04 0000 151</t>
  </si>
  <si>
    <t>Налог на доходы физических лиц с доходов, полученных в виде выигрышей и призов в проводимых конкурсах, играх и других мероприятиях в целях рекламы товаров, работ и услуг, страховых выплат по договорам добровольного страхования жизни, заключенным на срок менее 5 лет, в части превышения сумм страховых взносов, увеличенных на сумму, рассчитанную исходя из действующей ставки рефинансирования, процентных доходов по вкладам в банках (за исключением срочных пенсионных вкладов, внесенных на срок не менее 6 месяцев), в виде  материальной выгоды от экономии на процентах при получении заемных (кредитных)  средств (за исключением материальной выгоды, полученной от экономии на процентах за пользование целевыми займами (кредитами) на новое строительство или приобретение жилья)</t>
  </si>
  <si>
    <t>1 01 02050 01 0000 110</t>
  </si>
  <si>
    <t>Безвозмездные поступления от бюджетов бюджетной системы учреждениям, находящимся в ведении органов местного самоуправления городских округов</t>
  </si>
  <si>
    <t>3 03 01050 10 0000 151</t>
  </si>
  <si>
    <t>Безвозмездные поступления от бюджетов бюджетной системы учреждениям, находящимся в ведении органов местного самоуправления поселений</t>
  </si>
  <si>
    <t xml:space="preserve">Средства федерального бюджета, передаваемые бюджету города Байконура на развитие и поддержку инфраструктуры </t>
  </si>
  <si>
    <t>2 02 04009 04 0000 151</t>
  </si>
  <si>
    <t>Субсидии бюджетам субъектов Российской Федерации на переселение граждан из жилищного фонда, признанного непригодным для проживания, и (или) жилищного фонда с высоким уровнем износа (более 70 процентов)</t>
  </si>
  <si>
    <t>2 02 02079 03 0000 151</t>
  </si>
  <si>
    <t>1 09 08040 08 0000 140</t>
  </si>
  <si>
    <t xml:space="preserve">Недоимка, пени и штрафы по взносам в Федеральный фонд обязательного медицинского страхования </t>
  </si>
  <si>
    <t>1 09 08050 09 0000 140</t>
  </si>
  <si>
    <t>Государственная пошлина за право использования наименований "Россия", "Российская Федерация" и образованных на их основе слов и словосочетаний в наименованиях юридических лиц</t>
  </si>
  <si>
    <t>1 08 07040 01 0000 110</t>
  </si>
  <si>
    <t>Государственная пошлина за совершение уполномоченным органом действий, связанных с государственной регистрацией выпусков (дополнительных выпусков) эмиссионных ценных бумаг</t>
  </si>
  <si>
    <t>Доходы федерального бюджета от возврата остатков субсидий и субвенций прошлых лет небюджетными организациями</t>
  </si>
  <si>
    <t>1 18 01030 01 0000 151</t>
  </si>
  <si>
    <t>Доходы федерального бюджета от возврата остатков субсидий и субвенций прошлых лет из бюджетов государственных внебюджетных фондов</t>
  </si>
  <si>
    <t>1 18 02000 02 0000 000</t>
  </si>
  <si>
    <t xml:space="preserve">Доходы бюджетов субъектов Российской Федерации от возврата остатков субсидий и субвенций прошлых лет </t>
  </si>
  <si>
    <t>1 18 02010 02 0000 151</t>
  </si>
  <si>
    <t>Акцизы на спирт этиловый (в том числе этиловый спирт-сырец) из всех видов сырья, за исключением пищевого, производимый на территории Российской Федерации</t>
  </si>
  <si>
    <t>1 03 02020 01 0000 110</t>
  </si>
  <si>
    <t>Акцизы на спиртосодержащую продукцию, производимую на территории Российской Федерации</t>
  </si>
  <si>
    <t>1 03 02030 01 0000 110</t>
  </si>
  <si>
    <t>Акцизы на табачную продукцию, производимую на территории Российской Федерации</t>
  </si>
  <si>
    <t>1 03 02040 01 0000 110</t>
  </si>
  <si>
    <t>Акцизы на бензин, производимый на территории Российской Федерации</t>
  </si>
  <si>
    <t>1 03 02041 01 0000 110</t>
  </si>
  <si>
    <t>Акцизы на автомобильный бензин, производимый на территории Российской Федерации</t>
  </si>
  <si>
    <t>1 03 02042 01 0000 110</t>
  </si>
  <si>
    <t xml:space="preserve">Акцизы по подакцизным товарам (продукции), ввозимым на территорию Российской Федерации </t>
  </si>
  <si>
    <t>1 04 02010 01 0000 110</t>
  </si>
  <si>
    <t>Акцизы на спирт этиловый из всех видов сырья, ввозимый на территорию Российской Федерации</t>
  </si>
  <si>
    <t>1 04 02020 01 0000 110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</si>
  <si>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t>
  </si>
  <si>
    <t>1 08 07082 01 0000 110</t>
  </si>
  <si>
    <t>Субсидии бюджетам внутригородских муниципальных образований городов федерального значения Москвы и Санкт-Петербурга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</si>
  <si>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2 02 02021 04 0000 151</t>
  </si>
  <si>
    <t>Налог на доходы физических лиц с доходов, полученных в виде дивидендов от долевого участия в деятельности организаций</t>
  </si>
  <si>
    <t>1 01 02020 01 0000 110</t>
  </si>
  <si>
    <t>2 02 03024 10 0000 151</t>
  </si>
  <si>
    <t>Субвенции бюджетам поселений на выполнение передаваемых полномочий субъектов Российской Федерации</t>
  </si>
  <si>
    <t>2 02 03025 00 0000 151</t>
  </si>
  <si>
    <t>Субвенции бюджетам муниципальных районов на 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оказание мер социальной поддержки которым относится к ведению Российской Федерации</t>
  </si>
  <si>
    <t>2 02 03034 10 0000 151</t>
  </si>
  <si>
    <t>Субвенции бюджетам поселений на 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оказание мер социальной поддержки которым относится к ведению Российской Федерации</t>
  </si>
  <si>
    <t>2 02 03035 00 0000 151</t>
  </si>
  <si>
    <t>Субвенции бюджетам муниципальных образований на поддержку овцеводства</t>
  </si>
  <si>
    <t>2 02 03035 03 0000 151</t>
  </si>
  <si>
    <t>Субвенции бюджетам муниципальных районов на осуществление полномочий Российской Федерации в области содействия занятости населения, включая расходы по осуществлению этих полномочий</t>
  </si>
  <si>
    <t>2 02 03025 10 0000 151</t>
  </si>
  <si>
    <t>Субвенции бюджетам поселений на составление (изменение и дополнение) списков кандидатов в присяжные заседатели федеральных судов общей юрисдикции в Российской Федерации</t>
  </si>
  <si>
    <t>2 02 03008 00 0000 151</t>
  </si>
  <si>
    <t>Средства федерального бюджета, передаваемые бюджету Фонда социального страхования Российской Федерации на выплату пособий гражданам, подвергшимся воздействию радиации вследствие радиационных аварий и ядерных испытаний</t>
  </si>
  <si>
    <t>2 02 05302 07 0000 151</t>
  </si>
  <si>
    <t>Субвенции бюджетам внутригородских муниципальных образований городов федерального значения Москвы и Санкт-Петербурга на поддержку племенного животноводства</t>
  </si>
  <si>
    <t>2 02 03043 04 0000 151</t>
  </si>
  <si>
    <t>Субвенции бюджетам городских округов на поддержку племенного животноводства</t>
  </si>
  <si>
    <t>2 02 03043 05 0000 151</t>
  </si>
  <si>
    <t>Субвенции бюджетам муниципальных районов на поддержку племенного животноводства</t>
  </si>
  <si>
    <t>2 02 03043 10 0000 151</t>
  </si>
  <si>
    <t>Субвенции бюджетам поселений на поддержку племенного животноводства</t>
  </si>
  <si>
    <t>2 02 03044 00 0000 151</t>
  </si>
  <si>
    <t>Прочие безвозмездные поступления в Фонд социального страхования Российской Федерации от федерального бюджета</t>
  </si>
  <si>
    <t>2 02 09018 08 0000 151</t>
  </si>
  <si>
    <t>Прочие безвозмездные поступления в Федеральный фонд обязательного медицинского страхования от федерального бюджета</t>
  </si>
  <si>
    <t>2 02 09019 09 0000 151</t>
  </si>
  <si>
    <t>Прочие безвозмездные поступления в территориальные фонды обязательного медицинского страхования от федерального бюджета</t>
  </si>
  <si>
    <t>2 02 09020 00 0000 151</t>
  </si>
  <si>
    <t>Субвенции бюджетам поселений на возмещение части затрат на уплату процентов сельскохозяйственным товаропроизводителям, организациям агропромышленного комплекса, независимо от их организационно-правовых форм и крестьянским (фермерским) хозяйствам, сельскохозяйственным потребительским кооперативам по инвестиционным кредитам, полученным в российских кредитных организациях и займам, полученным в сельскохозяйственных кредитных кооперативах в     2004-2009 годах, на срок от 2 до 8 лет</t>
  </si>
  <si>
    <t>2 02 03046 00 0000 151</t>
  </si>
  <si>
    <t>Субвенции бюджетам муниципальных образований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в 2005-2009 годах, личным подсобным хозяйствам, сельскохозяйственным потребительским кооперативам, крестьянским (фермерским) хозяйствам на срок до 8 лет</t>
  </si>
  <si>
    <t>2 02 03046 03 0000 151</t>
  </si>
  <si>
    <t>Субвенции бюджетам внутригородских муниципальных образований городов федерального значения Москвы и Санкт-Петербурга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в  2005-2009 годах, личным подсобным хозяйствам, сельскохозяйственным потребительским кооперативам, крестьянским (фермерским) хозяйствам на срок до 8 лет</t>
  </si>
  <si>
    <t>2 02 03046 04 0000 151</t>
  </si>
  <si>
    <t>2 02 03046 10 0000 151</t>
  </si>
  <si>
    <t>Субвенции бюджетам поселений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в  2005-2009 годах, личным подсобным хозяйствам, сельскохозяйственным потребительским кооперативам, крестьянским (фермерским) хозяйствам на срок до 8 лет</t>
  </si>
  <si>
    <t>2 02 03008 10 0000 151</t>
  </si>
  <si>
    <t>Субвенции бюджетам внутригородских муниципальных образований городов федерального значения Москвы и Санкт-Петербурга на поддержку овцеводства</t>
  </si>
  <si>
    <t>2 02 03035 04 0000 151</t>
  </si>
  <si>
    <t>Субвенции бюджетам городских округов на поддержку овцеводства</t>
  </si>
  <si>
    <t>2 02 03035 05 0000 151</t>
  </si>
  <si>
    <t>Субвенции бюджетам муниципальных районов на поддержку овцеводства</t>
  </si>
  <si>
    <t>2 02 03035 10 0000 151</t>
  </si>
  <si>
    <t>Субвенции бюджетам поселений на поддержку овцеводства</t>
  </si>
  <si>
    <t>2 02 03036 00 0000 151</t>
  </si>
  <si>
    <t>Субвенции бюджетам муниципальных образований на поддержку элитного семеноводства</t>
  </si>
  <si>
    <t>2 02 03036 03 0000 151</t>
  </si>
  <si>
    <t>2 02 02003 04 0000 151</t>
  </si>
  <si>
    <t>Субсидии бюджетам внутригородских муниципальных образований городов федерального значения Москвы и Санкт-Петербурга на бюджетные инвестиции для модернизации объектов коммунальной инфраструктуры</t>
  </si>
  <si>
    <t>Средства бюджетов, передаваемые бюджетам на обеспечение равного с Министерством внутренних дел Российской Федерации повышения денежного довольствия сотрудникам и заработной платы работникам подразделений милиции общественной безопасности и социальных выплат</t>
  </si>
  <si>
    <t>2 02 04005 02 0000 151</t>
  </si>
  <si>
    <t>Налог на прибыль организаций с доходов иностранных организаций, не связанных с деятельностью в Российской Федерации через постоянное представительство, за исключением доходов, полученных в виде дивидендов и процентов по государственным и муниципальным ценным бумагам</t>
  </si>
  <si>
    <t>1 01 01040 01 0000 110</t>
  </si>
  <si>
    <t>Налог на прибыль организаций с доходов, полученных в виде дивидендов от российских организаций российскими организациями</t>
  </si>
  <si>
    <t>1 01 01050 01 0000 110</t>
  </si>
  <si>
    <t>1 08 07030 01 0000 110</t>
  </si>
  <si>
    <t>1 07 01050 01 0000 110</t>
  </si>
  <si>
    <t>Налог на добычу полезных ископаемых в виде природных алмазов</t>
  </si>
  <si>
    <t>1 07 02000 01 0000 110</t>
  </si>
  <si>
    <t>Регулярные платежи за добычу полезных ископаемых (роялти) при выполнении соглашений о разделе продукции</t>
  </si>
  <si>
    <t>1 07 02010 01 0000 110</t>
  </si>
  <si>
    <t>Доходы от размещения денежных средств, получаемых учреждениями, находящимися в ведении органов местного самоуправления муниципальных районов</t>
  </si>
  <si>
    <t>3 02 01050 05 0000 130</t>
  </si>
  <si>
    <t>3 02 02050 05 0000 440</t>
  </si>
  <si>
    <t>3 03 01050 05 0000 151</t>
  </si>
  <si>
    <t>Безвозмездные поступления от бюджетов бюджетной системы учреждениям, находящимся в ведении органов местного самоуправления муниципальных районов</t>
  </si>
  <si>
    <t>Наименование групп, подгрупп, статей, подстатей, элементов, программ (подпрограмм), кодов экономической классификации доходов</t>
  </si>
  <si>
    <t>Сумма</t>
  </si>
  <si>
    <t>1 00 00000 00 0000 000</t>
  </si>
  <si>
    <t>1 01 01010 00 0000 110</t>
  </si>
  <si>
    <t xml:space="preserve">Налог на прибыль организаций, зачисляемый в бюджеты бюджетной системы Российской Федерации по соответствующим ставкам </t>
  </si>
  <si>
    <t>1 01 01011 01 0000 110</t>
  </si>
  <si>
    <t>Налог на прибыль организаций, зачисляемый в федеральный бюджет</t>
  </si>
  <si>
    <t>Субвенции бюджетам муниципальных районов на возмещение части затрат на уплату процентов сельскохозяйственным товаропроизводителям, организациям агропромышленного комплекса, независимо от их организационно-правовых форм и крестьянским (фермерским) хозяйствам, сельскохозяйственным потребительским кооперативам по инвестиционным кредитам, полученным в российских кредитных организациях и займам, полученным в сельскохозяйственных кредитных кооперативах в 2004-2009 годах, на срок от 2 до 8 лет</t>
  </si>
  <si>
    <t>2 02 03045 10 0000 151</t>
  </si>
  <si>
    <t>Субсидии бюджетам внутригородских муниципальных образований городов федерального значения Москвы и Санкт-Петербурга на обеспечение жильем молодых семей</t>
  </si>
  <si>
    <t>2 02 02008 04 0000 151</t>
  </si>
  <si>
    <t>Субсидии бюджетам городских округов на обеспечение жильем молодых семей</t>
  </si>
  <si>
    <t>2 02 02008 05 0000 151</t>
  </si>
  <si>
    <t>Субсидии бюджетам муниципальных районов на обеспечение жильем молодых семей</t>
  </si>
  <si>
    <t>2 02 02008 10 0000 151</t>
  </si>
  <si>
    <t>Субвенции бюджетам поселений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</si>
  <si>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2 02 03013 00 0000 151</t>
  </si>
  <si>
    <t>Субвенции бюджетам внутригородских муниципальных образований городов федерального значения Москвы и Санкт-Петербурга на выплату ежемесячного пособия на ребенка</t>
  </si>
  <si>
    <t>2 02 03009 04 0000 151</t>
  </si>
  <si>
    <t>Субвенции бюджетам городских округов на выплату ежемесячного пособия на ребенка</t>
  </si>
  <si>
    <t>2 02 03009 05 0000 151</t>
  </si>
  <si>
    <t>Субвенции бюджетам муниципальных районов на выплату ежемесячного пособия на ребенка</t>
  </si>
  <si>
    <t>2 02 03009 10 0000 151</t>
  </si>
  <si>
    <t>Дотации бюджетам субъектов Российской Федерации на предоставление дотаций бюджетам закрытых административно-территориальных образований</t>
  </si>
  <si>
    <t>2 02 01007 04 0000 151</t>
  </si>
  <si>
    <t>Дотации бюджетам закрытых административно-территориальных образований</t>
  </si>
  <si>
    <t>2 02 01008 00 0000 151</t>
  </si>
  <si>
    <t>Средства федерального бюджета, передаваемые бюджету Фонда социального страхования Российской Федерации на оказание отдельным категориям граждан государственной социальной помощи по санаторно-курортному лечению, включая проезд к месту лечения и обратно</t>
  </si>
  <si>
    <t>2 02 05303 07 0000 151</t>
  </si>
  <si>
    <t>Прочие безвозмездные поступления в бюджеты внутригородских муниципальных образований городов федерального значения Москвы и Санкт-Петербурга от бюджета Пенсионного фонда Российской Федерации</t>
  </si>
  <si>
    <t>2 02 09071 04 0000 151</t>
  </si>
  <si>
    <t>Прочие безвозмездные поступления в бюджеты городских округов от бюджета Пенсионного фонда Российской Федерации</t>
  </si>
  <si>
    <t>2 02 09071 05 0000 151</t>
  </si>
  <si>
    <t>Субсидии бюджетам городских округов на реформирование муниципальных финансов</t>
  </si>
  <si>
    <t>2 02 02003 05 0000 151</t>
  </si>
  <si>
    <t>Субсидии бюджетам муниципальных районов на реформирование муниципальных финансов</t>
  </si>
  <si>
    <t>2 02 02003 10 0000 151</t>
  </si>
  <si>
    <t>Средства федерального бюджета, передаваемые бюджету Фонда социального страхования Российской Федерации на выплату пособия по уходу за ребенком до достижения им возраста полутора лет гражданам, не подлежащим обязательному социальному страхованию</t>
  </si>
  <si>
    <t>2 02 05307 07 0000 151</t>
  </si>
  <si>
    <t>Средства Федерального фонда обязательного медицинского страхования, передаваемые бюджету Фонда социального страхования Российской Федерации на оплату медицинской помощи женщинам в период беременности, родов и в послеродовом периоде, а также диспансерного наблюдения ребенка в течение первого года жизни</t>
  </si>
  <si>
    <t>2 02 05308 07 0000 151</t>
  </si>
  <si>
    <t>Средства федерального бюджета, передаваемые бюджету Фонда социального страхования Российской Федерации на покрытие дефицита бюджета Фонда социального страхования Российской Федерации</t>
  </si>
  <si>
    <t>2 02 05309 07 0000 151</t>
  </si>
  <si>
    <t>НАЛОГОВЫЕ И НЕНАЛОГОВЫЕДОХОДЫ</t>
  </si>
  <si>
    <t>НАЛОГОВЫЕ И НЕНАЛОГОВЫЕ ДОХОДЫ</t>
  </si>
  <si>
    <t>Средства, передаваемые бюджетам внутригородских муниципальных образований городов федерального значения Москвы и Санкт-Петербурга на премирование победителей Всероссийского конкурса на звание "Самый благоустроенный город России"</t>
  </si>
  <si>
    <t>2 02 04011 04 0000 151</t>
  </si>
  <si>
    <t>Средства, передаваемые бюджетам городских округов на премирование победителей Всероссийского конкурса на звание "Самый благоустроенный город России"</t>
  </si>
  <si>
    <t>2 02 04011 05 0000 151</t>
  </si>
  <si>
    <t>Средства, передаваемые бюджетам муниципальных районов на премирование победителей Всероссийского конкурса на звание "Самый благоустроенный город России"</t>
  </si>
  <si>
    <t xml:space="preserve">Средства федерального бюджета, передаваемые бюджету Пенсионного фонда Российской Федерации на социальную поддержку Героев Советского Союза, Героев Российской Федерации и полных кавалеров ордена Славы </t>
  </si>
  <si>
    <t>2 02 05104 06 0902 151</t>
  </si>
  <si>
    <t>Средства федерального бюджета, передаваемые бюджету Пенсионного фонда Российской Федерации на социальную поддержку Героев Социалистического Труда и полных кавалеров ордена Трудовой Славы</t>
  </si>
  <si>
    <t>2 02 05105 06 0000 151</t>
  </si>
  <si>
    <t>Налог на доходы физических лиц с доходов, полученных в виде процентов по облигациям с ипотечным покрытием, эмитированным до 1 января 2007 года, а также с доходов учредителей доверительного управления ипотечным покрытием, полученных на основании приобретения ипотечных сертификатов участия, выданных управляющим ипотечным покрытием до 1 января 2007 года</t>
  </si>
  <si>
    <t>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части трудовой пенсии</t>
  </si>
  <si>
    <t>1 02 02020 06 0000 160</t>
  </si>
  <si>
    <t>Средства федерального бюджета, передаваемые бюджету Пенсионного фонда Российской Федерации на осуществление выплаты дополнительного ежемесячного материального обеспечения некоторым категориям граждан Российской Федерации в связи с 60-летием Победы в Великой Отечественной войне 1941 - 1945 годов</t>
  </si>
  <si>
    <t>2 02 05106 06 1201 151</t>
  </si>
  <si>
    <t>Межбюджетные трансферты бюджету Федерального фонда обязательного медицинского страхования, передаваемые из федерального бюджета, на оказание отдельным категориям граждан социальной услуги по дополнительной бесплатной медицинской помощи в части, предусматривающей обеспечение лекарственными средствами, изделиями медицинского назначения, а также специализированными продуктами лечебного питания для детей-инвалидов</t>
  </si>
  <si>
    <t>2 02 05602 08 0000 151</t>
  </si>
  <si>
    <t>Средства федерального бюджета, передаваемые бюджету Федерального фонда обязательного медицинского страхования на проведение диспансеризации находящихся в стационарных учреждениях детей-сирот и детей, оставшихся без попечения родителей</t>
  </si>
  <si>
    <t>2 02 05603 08 0000 151</t>
  </si>
  <si>
    <t>Средства федерального бюджета, передаваемые бюджету Федерального фонда обязательного медицинского страхования на реализацию мероприятий в рамках базовой программы обязательного медицинского страхования</t>
  </si>
  <si>
    <t>2 02 05605 08 0000 151</t>
  </si>
  <si>
    <t>Средства федерального бюджета, передаваемые бюджету Федерального фонда обязательного медицинского страхования на обязательное медицинское страхование неработающего населения (детей)</t>
  </si>
  <si>
    <t>2 02 05606 08 0000 151</t>
  </si>
  <si>
    <t xml:space="preserve">Средства федерального бюджета, передаваемые бюджету Федерального фонда обязательного медицинского страхования на денежные выплаты участковым терапевтам, участковым педиатрам, врачам общей практики (семейным врачам), медицинским сестрам соответствующих врачей, подлежащим включению в Федеральный регистр медицинских работников </t>
  </si>
  <si>
    <t>2 02 05607 08 0000 151</t>
  </si>
  <si>
    <t>Субсидии бюджетам муниципальных районов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</si>
  <si>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2 02 02021 10 0000 151</t>
  </si>
  <si>
    <t>Субсидии бюджетам поселений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</si>
  <si>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2 02 02022 02 0000 151</t>
  </si>
  <si>
    <t>2 02 02023 00 0000 151</t>
  </si>
  <si>
    <t>1 09 0405 01 00000 110</t>
  </si>
  <si>
    <t>Средства федерального бюджета, передаваемые бюджету Пенсионного фонда Российской Федерации на выплату доплат к пенсиям</t>
  </si>
  <si>
    <t>2 02 05110 06 2001 151</t>
  </si>
  <si>
    <t>Средства федерального бюджета, передаваемые бюджету Пенсионного фонда Российской Федерации на осуществление компенсационных выплат лицам, осуществляющим уход за нетрудоспособными гражданами</t>
  </si>
  <si>
    <t>2 02 05110 06 2201 151</t>
  </si>
  <si>
    <t xml:space="preserve">Средства федерального бюджета, передаваемые бюджету Пенсионного фонда Российской Федерации на выплату социального пособия на погребение и оказание услуг по погребению согласно гарантированному перечню этих услуг за умерших, получавших пенсии по государственному пенсионному обеспечению </t>
  </si>
  <si>
    <t>2 02 05111 06 0000 151</t>
  </si>
  <si>
    <t>Средства федерального бюджета, передаваемые бюджету Пенсионного фонда Российской Федерации из бюджетов субъектов Российской Федерации через органы службы занятости населения субъектов Российской Федерации</t>
  </si>
  <si>
    <t>2 02 05111 06 5101 151</t>
  </si>
  <si>
    <t>Субвенции бюджетам муниципальных районов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</si>
  <si>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2 02 03029 10 0000 151</t>
  </si>
  <si>
    <t>Субвенции бюджетам поселений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</si>
  <si>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2 02 03030 00 0000 151</t>
  </si>
  <si>
    <t>Субсидии бюджетам муниципальных районов на строительство и модернизацию автомобильных дорог общего пользования, в том числе дорог в поселениях (за исключением автомобильных дорог федерального значения)</t>
  </si>
  <si>
    <t>2 02 02041 10 0000 151</t>
  </si>
  <si>
    <t>Субсидии бюджетам на комплектование книжных фондов библиотек муниципальных образований</t>
  </si>
  <si>
    <t>2 02 02068 02 0000 151</t>
  </si>
  <si>
    <t>Страховые взносы на обязательное пенсионное страхование в Российской Федерации, зачисляемые в Пенсионный фонд Российской Федерации на выплату накопительной части трудовой пенсии</t>
  </si>
  <si>
    <t>1 02 02030 06 0000 160</t>
  </si>
  <si>
    <t xml:space="preserve">Возврат остатков субсидий и субвенций из территориальных фондов обязательного медицинского страхования </t>
  </si>
  <si>
    <t>1 19 06020 00 0000 151</t>
  </si>
  <si>
    <t>2 02 02051 00 0000 151</t>
  </si>
  <si>
    <t>Субвенции бюджетам поселений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в 2007-2009 годах на срок до одного года, сельскохозяйственным товаропроизводителям, организациям агропромышленного комплекса независимо от их организационно-правовых форм, крестьянским (фермерским) хозяйствам и организациям потребительской кооперации</t>
  </si>
  <si>
    <t>2 02 03042 00 0000 151</t>
  </si>
  <si>
    <t>Субсидии бюджетам на внедрение современных образовательных технологий</t>
  </si>
  <si>
    <t>2 02 02023 02 0000 151</t>
  </si>
  <si>
    <t xml:space="preserve">Субсидии бюджетам субъектов Российской Федерации на внедрение современных образовательных технологий </t>
  </si>
  <si>
    <t>2 02 02023 03 0000 151</t>
  </si>
  <si>
    <t>Субсидии бюджетам внутригородских муниципальных образований городов федерального значения Москвы и Санкт-Петербурга на внедрение современных образовательных технологий</t>
  </si>
  <si>
    <t>2 02 02023 04 0000 151</t>
  </si>
  <si>
    <t>Субсидии бюджетам субъектов Российской Федерации на государственную поддержку малого предпринимательства, включая крестьянские (фермерские) хозяйства</t>
  </si>
  <si>
    <t>2 02 02009 03 0000 151</t>
  </si>
  <si>
    <t>Субсидии бюджетам внутригородских муниципальных образований городов федерального значения Москвы и Санкт-Петербурга на государственную поддержку малого предпринимательства, включая крестьянские (фермерские) хозяйства</t>
  </si>
  <si>
    <t>2 02 02009 04 0000 151</t>
  </si>
  <si>
    <t>Субсидии бюджетам городских округов на государственную поддержку малого предпринимательства, включая крестьянские (фермерские) хозяйства</t>
  </si>
  <si>
    <t>2 02 02009 05 0000 151</t>
  </si>
  <si>
    <t>Субсидии бюджетам муниципальных районов на государственную поддержку малого предпринимательства, включая крестьянские (фермерские) хозяйства</t>
  </si>
  <si>
    <t>2 02 02009 10 0000 151</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</si>
  <si>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</si>
  <si>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1 08 07090 01 0000 110</t>
  </si>
  <si>
    <t xml:space="preserve">Государственная пошлина за рассмотрение ходатайств, предусмотренных антимонопольным законодательством </t>
  </si>
  <si>
    <t>1 08 07110 01 0000 110</t>
  </si>
  <si>
    <t>Налог на прибыль организаций с доходов, полученных в виде процентов по государственным и муниципальным ценным бумагам</t>
  </si>
  <si>
    <t>1 01 02010 01 0000 110</t>
  </si>
  <si>
    <t>1 09 07030 03 0000 110</t>
  </si>
  <si>
    <t>Средства федерального бюджета, передаваемые бюджету Пенсионного фонда Российской Федерации из бюджетов субъектов Российской Федерации через органы службы занятости населения субъектов Российской Федерации на выплату пенсий, назначенных досрочно, гражданам, признанным безработными</t>
  </si>
  <si>
    <t>2 02 05111 06 2203 151</t>
  </si>
  <si>
    <t>1 13 02065 10 0000 130</t>
  </si>
  <si>
    <t>Доходы бюджетов субъектов Российской Федерации от возврата остатков субсидий и субвенций прошлых лет небюджетными организациями</t>
  </si>
  <si>
    <t>1 18 02070 02 0000 151</t>
  </si>
  <si>
    <t>Доходы бюджетов субъектов Российской Федерации от возврата остатков субсидий и субвенций прошлых лет из бюджетов государственных внебюджетных фондов</t>
  </si>
  <si>
    <t>1 18 03000 03 0000 000</t>
  </si>
  <si>
    <t>Акцизы на моторные масла для дизельных и (или) карбюраторных (инжекторных) двигателей, ввозимые на территорию Российской Федерации</t>
  </si>
  <si>
    <t>1 04 02090 01 0000 110</t>
  </si>
  <si>
    <t>Акцизы на вина, ввозимые на территорию Российской Федерации</t>
  </si>
  <si>
    <t>1 04 02100 01 0000 110</t>
  </si>
  <si>
    <t>Акцизы на пиво, ввозимое на территорию Российской Федерации</t>
  </si>
  <si>
    <t>1 04 02110 01 0000 110</t>
  </si>
  <si>
    <t>Субвенции бюджетам внутригородских муниципальных образований городов федерального значения Москвы и Санкт-Петербурга на перевозку несовершеннолетних, самовольно ушедших из семей, детских домов, школ-интернатов, специальных учебно-воспитательных и иных детских учреждений</t>
  </si>
  <si>
    <t>2 02 03010 04 0000 151</t>
  </si>
  <si>
    <t>Субвенции бюджетам городских округов на перевозку несовершеннолетних, самовольно ушедших из семей, детских домов, школ-интернатов, специальных учебно-воспитательных и иных детских учреждений</t>
  </si>
  <si>
    <t>2 02 03010 05 0000 151</t>
  </si>
  <si>
    <t>Субвенции бюджетам муниципальных районов на перевозку несовершеннолетних, самовольно ушедших из семей, детских домов, школ-интернатов, специальных учебно-воспитательных и иных детских учреждений</t>
  </si>
  <si>
    <t>2 02 03010 10 0000 151</t>
  </si>
  <si>
    <t>Субвенции бюджетам поселений на перевозку несовершеннолетних, самовольно ушедших из семей, детских домов, школ-интернатов, специальных учебно-воспитательных и иных детских учреждений</t>
  </si>
  <si>
    <t>2 02 03011 00 0000 151</t>
  </si>
  <si>
    <t>Субвенции бюджетам на государственные единовременные пособия и ежемесячные денежные компенсации гражданам при возникновении поствакцинальных осложнений</t>
  </si>
  <si>
    <t>Возврат остатков субсидий и субвенций из бюджетов государственных внебюджетных фондов в бюджеты субъектов Российской Федерации</t>
  </si>
  <si>
    <t>1 19 06021 06 0000 151</t>
  </si>
  <si>
    <t>1 19 06022 07 0000 151</t>
  </si>
  <si>
    <t>1 19 06023 08 0000 151</t>
  </si>
  <si>
    <t>1 19 06024 09 0000 151</t>
  </si>
  <si>
    <t>Возврат остатков субсидий и субвенций из территориальных фондов обязательного медицинского страхования</t>
  </si>
  <si>
    <t>1 19 06030 00 0000 151</t>
  </si>
  <si>
    <t xml:space="preserve">Возврат остатков субсидий и субвенций из бюджетов государственных внебюджетных фондов в местные бюджеты </t>
  </si>
  <si>
    <t>1 19 06031 06 0000 151</t>
  </si>
  <si>
    <t>1 19 06032 07 0000 151</t>
  </si>
  <si>
    <t>1 19 06033 08 0000 151</t>
  </si>
  <si>
    <t>Возврат остатков субсидий и субвенций из Федерального фонда обязательного медицинского страхования</t>
  </si>
  <si>
    <t>1 19 06034 09 0000 151</t>
  </si>
  <si>
    <t>1 19 06080 00 0000 151</t>
  </si>
  <si>
    <t>Возврат остатков субсидий и субвенций в бюджет Федерального фонда обязательного медицинского страхования</t>
  </si>
  <si>
    <t>1 19 06080 08 0000 151</t>
  </si>
  <si>
    <t>Возврат остатков субсидий и субвенций в бюджет Федерального фонда обязательного медицинского страхования из бюджетов территориальных фондов обязательного медицинского страхования</t>
  </si>
  <si>
    <t>2 01 00000 00 0000 180</t>
  </si>
  <si>
    <t>Безвозмездные поступления от нерезидентов</t>
  </si>
  <si>
    <t>2 01 01000 01 0000 180</t>
  </si>
  <si>
    <t>Безвозмездные поступления от нерезидентов в федеральный бюджет</t>
  </si>
  <si>
    <t>2 01 02000 02 0000 180</t>
  </si>
  <si>
    <t>Безвозмездные поступления от нерезидентов в бюджеты субъектов Российской Федерации</t>
  </si>
  <si>
    <t>2 01 03000 03 0000 180</t>
  </si>
  <si>
    <t>2 02 03027 00 0000 151</t>
  </si>
  <si>
    <t>Субвенции бюджетам муниципальных образований на содержание ребенка в семье опекуна и приемной семье, а также на оплату труда приемному родителю</t>
  </si>
  <si>
    <t>2 02 03027 03 0000 151</t>
  </si>
  <si>
    <t>Субвенции бюджетам внутригородских муниципальных образований городов федерального значения Москвы и Санкт-Петербурга на содержание ребенка в семье опекуна и приемной семье, а также на оплату труда приемному родителю</t>
  </si>
  <si>
    <t>2 02 03027 04 0000 151</t>
  </si>
  <si>
    <t>Субвенции бюджетам городских округов на содержание ребенка в семье опекуна и приемной семье, а также на оплату труда приемному родителю</t>
  </si>
  <si>
    <t>2 02 03027 05 0000 151</t>
  </si>
  <si>
    <t>Субвенции бюджетам муниципальных районов на организацию, регулирование и охрану водных биологических ресурсов</t>
  </si>
  <si>
    <t>2 02 03005 10 0000 151</t>
  </si>
  <si>
    <t>Субвенции бюджетам поселений на организацию, регулирование и охрану водных биологических ресурсов</t>
  </si>
  <si>
    <t>2 02 03006 00 0000 151</t>
  </si>
  <si>
    <t>Субвенции бюджетам на охрану и использование объектов животного мира, отнесенных к объектам охоты</t>
  </si>
  <si>
    <t>2 02 03006 02 0000 151</t>
  </si>
  <si>
    <t>Субвенции бюджетам субъектов Российской Федерации на охрану и использование объектов животного мира, отнесенных к объектам охоты</t>
  </si>
  <si>
    <t>2 02 03006 03 0000 151</t>
  </si>
  <si>
    <t>Субвенции бюджетам муниципальных районов на содержание ребенка в семье опекуна и приемной семье, а также на оплату труда приемному родителю</t>
  </si>
  <si>
    <t>2 02 03027 10 0000 151</t>
  </si>
  <si>
    <t>Субвенции бюджетам поселений на содержание ребенка в семье опекуна и приемной семье, а также на оплату труда приемному родителю</t>
  </si>
  <si>
    <t>2 02 03028 00 0000 151</t>
  </si>
  <si>
    <t>Субвенции бюджетам муниципальных образований на внедрение инновационных образовательных программ</t>
  </si>
  <si>
    <t>2 02 03028 03 0000 151</t>
  </si>
  <si>
    <t>Субвенции бюджетам внутригородских муниципальных образований городов федерального значения Москвы и Санкт-Петербурга на внедрение инновационных образовательных программ</t>
  </si>
  <si>
    <t>2 02 03028 04 0000 151</t>
  </si>
  <si>
    <t>Субвенции бюджетам городских округов на внедрение инновационных образовательных программ</t>
  </si>
  <si>
    <t>2 02 03028 05 0000 151</t>
  </si>
  <si>
    <t>Субвенции бюджетам муниципальных районов на внедрение инновационных образовательных программ</t>
  </si>
  <si>
    <t>2 02 03028 10 0000 151</t>
  </si>
  <si>
    <t>Субвенции бюджетам поселений на внедрение инновационных образовательных программ</t>
  </si>
  <si>
    <t>2 02 03029 00 0000 151</t>
  </si>
  <si>
    <t>Доходы бюджетов муниципальных районов от возврата остатков субсидий и субвенций прошлых лет небюджетными организациями</t>
  </si>
  <si>
    <t>1 18 05020 05 0000 151</t>
  </si>
  <si>
    <t>Доходы бюджетов муниципальных районов от возврата остатков субсидий и субвенций прошлых лет из бюджетов государственных внебюджетных фондов</t>
  </si>
  <si>
    <t>1 18 05000 10 0000 000</t>
  </si>
  <si>
    <t>Доходы бюджетов поселений от возврата остатков субсидий и субвенций прошлых лет</t>
  </si>
  <si>
    <t>1 18 05010 10 0000 180</t>
  </si>
  <si>
    <t>Субсидии бюджетам поселений на бюджетные инвестиции в объекты капитального строительства собственности муниципальных образований</t>
  </si>
  <si>
    <t>2 02 02078 00 0000 151</t>
  </si>
  <si>
    <t>Субсидии бюджетам на бюджетные инвестиции для модернизации объектов коммунальной инфраструктуры</t>
  </si>
  <si>
    <t>2 02 02078 02 0000 151</t>
  </si>
  <si>
    <t>Налог на имущество физических лиц, взимаемый по ставкам, применяемым к объектам налогообложения, расположенным в границах внутригородских муниципальных образований городов федерального значения Москвы и Санкт-Петербурга</t>
  </si>
  <si>
    <t>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</si>
  <si>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</si>
  <si>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1 06 01030 05 0000 110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</si>
  <si>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</si>
  <si>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1 06 01030 10 0000 110</t>
  </si>
  <si>
    <t>Государственная пошлина за совершение уполномоченным федеральным органом исполнительной власти действий по официальной регистрации программы для электронных вычислительных машин, базы данных и топологий интегральных микросхем</t>
  </si>
  <si>
    <t>1 08 10000 01 0000 110</t>
  </si>
  <si>
    <t>Государственная пошлина за получение ресурса нумерации оператором связи</t>
  </si>
  <si>
    <t>1 08 11000 01 0000 110</t>
  </si>
  <si>
    <t>ВСЕГО ДОХОДОВ</t>
  </si>
  <si>
    <t>Средства, передаваемые бюджетам муниципальных районов на содержание членов Совета Федерации и их помощников</t>
  </si>
  <si>
    <t>2 02 04003 02 0000 151</t>
  </si>
  <si>
    <t>Средства федерального бюджета, передаваемые бюджетам субъектов Российской Федерации на денежное довольствие и социальные выплаты сотрудникам, и заработную плату работников территориальных подразделений Государственной противопожарной службы, содержащихся за счет средств субъектов Российской Федерации, за исключением подразделений, созданных в субъектах Российской Федерации в соответствии со статьей 5 Федерального закона от 21 декабря 1994 года № 69-ФЗ "О пожарной безопасности"</t>
  </si>
  <si>
    <t>2 02 04004 02 0000 151</t>
  </si>
  <si>
    <t>Средства федерального бюджета, передаваемые бюджетам субъектов Российской Федерации на реализацию соглашений с международными финансовыми организациями</t>
  </si>
  <si>
    <t>2 02 04005 00 0000 151</t>
  </si>
  <si>
    <t>Доходы от размещения денежных средств, получаемых муниципальными учреждениями</t>
  </si>
  <si>
    <t>3 01 01040 04 0000 120</t>
  </si>
  <si>
    <t>Прочие безвозмездные поступления в бюджеты городских округов от бюджета Федерального фонда обязательного медицинского страхования</t>
  </si>
  <si>
    <t>2 02 09073 05 0000 151</t>
  </si>
  <si>
    <t>Прочие безвозмездные поступления в бюджеты муниципальных районов от бюджета Федерального фонда обязательного медицинского страхования</t>
  </si>
  <si>
    <t>2 02 09073 10 0000 151</t>
  </si>
  <si>
    <t>2 02 09074 00 0000 151</t>
  </si>
  <si>
    <t>Прочие безвозмездные поступления от бюджетов территориальных фондов обязательного медицинского страхования</t>
  </si>
  <si>
    <t>2 02 09074 01 0000 151</t>
  </si>
  <si>
    <t>Прочие безвозмездные поступления в федеральный бюджет от бюджетов территориальных фондов обязательного медицинского страхования</t>
  </si>
  <si>
    <t>2 02 09074 02 0000 151</t>
  </si>
  <si>
    <t>Прочие безвозмездные поступления в бюджеты субъектов Российской Федерации от бюджетов территориальных фондов обязательного медицинского страхования</t>
  </si>
  <si>
    <t>2 02 09074 03 0000 151</t>
  </si>
  <si>
    <t>Прочие безвозмездные поступления в бюджеты внутригородских муниципальных образований городов федерального значения Москвы и Санкт-Петербурга от бюджетов территориальных фондов обязательного медицинского страхования</t>
  </si>
  <si>
    <t>2 02 09074 04 0000 151</t>
  </si>
  <si>
    <t>Прочие безвозмездные поступления в бюджеты городских округов от бюджетов территориальных фондов обязательного медицинского страхования</t>
  </si>
  <si>
    <t>Средства,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</si>
  <si>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2 02 04014 10 0000 151</t>
  </si>
  <si>
    <t>Средства,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</si>
  <si>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2 02 04999 00 0000 151</t>
  </si>
  <si>
    <t>Прочие межбюджетные трансферты, передаваемые бюджетам</t>
  </si>
  <si>
    <t>2 02 04999 02 0000 151</t>
  </si>
  <si>
    <t>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</si>
  <si>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2 02 03029 03 0000 151</t>
  </si>
  <si>
    <t xml:space="preserve">                                           к решению  "О бюджете</t>
  </si>
  <si>
    <t>Субвенции бюджетам субъектов Российской Федерации на перевозку несовершеннолетних, самовольно ушедших из семей, детских домов, школ-интернатов, специальных учебно-воспитательных и иных детских учреждений</t>
  </si>
  <si>
    <t>2 02 03010 03 0000 151</t>
  </si>
  <si>
    <t>Субвенции бюджетам городских округов на государственные единовременные пособия и ежемесячные денежные компенсации гражданам при возникновении поствакцинальных осложнений</t>
  </si>
  <si>
    <t>2 02 03011 05 0000 151</t>
  </si>
  <si>
    <t>Субвенции бюджетам муниципальных районов на государственные единовременные пособия и ежемесячные денежные компенсации гражданам при возникновении поствакцинальных осложнений</t>
  </si>
  <si>
    <t>2 02 03011 10 0000 151</t>
  </si>
  <si>
    <t>Субвенции бюджетам поселений на государственные единовременные пособия и ежемесячные денежные компенсации гражданам при возникновении поствакцинальных осложнений</t>
  </si>
  <si>
    <t>2 02 03012 00 0000 151</t>
  </si>
  <si>
    <t>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</si>
  <si>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2 02 03012 02 0000 151</t>
  </si>
  <si>
    <t>2 02 03017 03 0000 151</t>
  </si>
  <si>
    <t>Субвенции бюджетам внутригородских муниципальных образований городов федерального значения Москвы и Санкт-Петербурга на денежные выплаты медицинскому персоналу фельдшерско-акушерских пунктов, врачам, фельдшерам и медицинским сестрам скорой медицинской помощи</t>
  </si>
  <si>
    <t>2 02 03017 04 0000 151</t>
  </si>
  <si>
    <t>Субвенции бюджетам городских округов на денежные выплаты медицинскому персоналу фельдшерско-акушерских пунктов, врачам, фельдшерам и медицинским сестрам скорой медицинской помощи</t>
  </si>
  <si>
    <t>2 02 03017 05 0000 151</t>
  </si>
  <si>
    <t>Акцизы на алкогольную продукцию с объемной долей спирта этилового свыше 25 процентов (за исключением вин), ввозимую на территорию Российской Федерации</t>
  </si>
  <si>
    <t>1 04 02120 01 0000 110</t>
  </si>
  <si>
    <t>Акцизы на алкогольную продукцию с объемной долей спирта этилового свыше 9 до 25 процентов включительно (за исключением вин), ввозимую на территорию Российской Федерации</t>
  </si>
  <si>
    <t>1 04 02130 01 0000 110</t>
  </si>
  <si>
    <t xml:space="preserve">Средства федерального бюджета, передаваемые бюджету Пенсионного фонда Российской Федерации из бюджетов субъектов Российской Федерации через органы службы занятости населения субъектов Российской Федерации на выплату социального пособия на погребение умерших неработавших пенсионеров, досрочно оформивших пенсию по предложению органов службы занятости, и оказание услуг по погребению </t>
  </si>
  <si>
    <t>2 02 05112 06 0000 151</t>
  </si>
  <si>
    <t>Средства федерального бюджета, передаваемые бюджету Пенсионного фонда Российской Федерации на осуществление выплаты материального обеспечения специалистам ядерного оружейного комплекса Российской Федерации</t>
  </si>
  <si>
    <t>2 02 05113 06 0000 151</t>
  </si>
  <si>
    <t>Средства федерального бюджета, передаваемые бюджету Пенсионного фонда Российской Федерации на предоставление материнского (семейного) капитала</t>
  </si>
  <si>
    <t>2 02 05300 07 0000 151</t>
  </si>
  <si>
    <t>Средства федерального бюджета, передаваемые бюджету Фонда социального страхования Российской Федерации</t>
  </si>
  <si>
    <t>2 02 05301 07 0000 151</t>
  </si>
  <si>
    <t>Субвенции бюджетам внутригородских муниципальных образований городов федерального значения Москвы и Санкт-Петербурга на поддержку элитного семеноводства</t>
  </si>
  <si>
    <t>2 02 03036 04 0000 151</t>
  </si>
  <si>
    <t>Субвенции бюджетам городских округов на поддержку элитного семеноводства</t>
  </si>
  <si>
    <t>2 02 03036 05 0000 151</t>
  </si>
  <si>
    <t>Субвенции бюджетам муниципальных районов на поддержку элитного семеноводства</t>
  </si>
  <si>
    <t>2 02 03036 10 0000 151</t>
  </si>
  <si>
    <t>Субвенции бюджетам поселений на поддержку элитного семеноводства</t>
  </si>
  <si>
    <t>2 02 03037 00 0000 151</t>
  </si>
  <si>
    <t>Субвенции бюджетам муниципальных образований на завоз семян для выращивания кормовых культур в северных районах страны</t>
  </si>
  <si>
    <t>2 02 03037 04 0000 151</t>
  </si>
  <si>
    <t>Субвенции бюджетам городских округов на завоз семян для выращивания кормовых культур в северных районах страны</t>
  </si>
  <si>
    <t>Субвенции бюджетам поселений на осуществление отдельных полномочий в области водных отношений</t>
  </si>
  <si>
    <t>2 02 03020 00 0000 151</t>
  </si>
  <si>
    <t>Субвенции бюджетам муниципальных районов на завоз семян для выращивания кормовых культур в северных районах страны</t>
  </si>
  <si>
    <t>2 02 03037 10 0000 151</t>
  </si>
  <si>
    <t>Субвенции бюджетам поселений на завоз семян для выращивания кормовых культур в северных районах страны</t>
  </si>
  <si>
    <t>2 02 03038 00 0000 151</t>
  </si>
  <si>
    <t>Субвенции бюджетам муниципальных образований на поддержку производства льна и конопли</t>
  </si>
  <si>
    <t>2 02 03038 03 0000 151</t>
  </si>
  <si>
    <t>Субвенции бюджетам внутригородских муниципальных образований городов федерального значения Москвы и Санкт-Петербурга на поддержку производства льна и конопли</t>
  </si>
  <si>
    <t>2 02 03038 04 0000 151</t>
  </si>
  <si>
    <t>Субвенции бюджетам городских округов на поддержку производства льна и конопли</t>
  </si>
  <si>
    <t>2 02 03038 05 0000 151</t>
  </si>
  <si>
    <t>Субвенции бюджетам муниципальных районов на поддержку производства льна и конопли</t>
  </si>
  <si>
    <t>2 02 03038 10 0000 151</t>
  </si>
  <si>
    <t>Субвенции бюджетам поселений на поддержку производства льна и конопли</t>
  </si>
  <si>
    <t>2 02 03039 00 0000 151</t>
  </si>
  <si>
    <t>Субвенции бюджетам на выплату единовременного пособия при всех формах устройства детей, лишенных родительского попечения, в семью</t>
  </si>
  <si>
    <t>2 02 03020 02 0000 151</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</si>
  <si>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</si>
  <si>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2 02 03020 03 0000 151</t>
  </si>
  <si>
    <t>Субвенции бюджетам внутригородских муниципальных образований городов федерального значения Москвы и Санкт-Петербурга на выплату единовременного пособия при всех формах устройства детей, лишенных родительского попечения, в семью</t>
  </si>
  <si>
    <t>2 02 03020 04 0000 151</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</si>
  <si>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</si>
  <si>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2 02 03020 05 0000 151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</si>
  <si>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</si>
  <si>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2 02 03020 10 0000 151</t>
  </si>
  <si>
    <t xml:space="preserve">Доходы бюджетов внутригородских муниципальных образований городов федерального значения Москвы и Санкт-Петербурга от возврата остатков субсидий и субвенций прошлых лет небюджетными организациями </t>
  </si>
  <si>
    <t>1 18 03020 03 0000 151</t>
  </si>
  <si>
    <t xml:space="preserve">                                                                  Легостаевского сельсовета</t>
  </si>
  <si>
    <t>2 02 02068 05 0000 151</t>
  </si>
  <si>
    <t>Субсидии бюджетам муниципальных районов на комплектование книжных фондов библиотек муниципальных образований</t>
  </si>
  <si>
    <t>2 02 02068 10 0000 151</t>
  </si>
  <si>
    <t>Субсидии бюджетам поселений на комплектование книжных фондов библиотек муниципальных образований</t>
  </si>
  <si>
    <t>2 02 02069 02 0000 151</t>
  </si>
  <si>
    <t>Субвенции бюджетам городских округов на  ежемесячное денежное вознаграждение за классное руководство</t>
  </si>
  <si>
    <t>2 02 03021 05 0000 151</t>
  </si>
  <si>
    <t>Субвенции бюджетам муниципальных районов на  ежемесячное денежное вознаграждение за классное руководство</t>
  </si>
  <si>
    <t>2 02 03021 10 0000 151</t>
  </si>
  <si>
    <t>Субвенции бюджетам поселений на ежемесячное  денежное вознаграждение за классное руководство</t>
  </si>
  <si>
    <t>2 02 03022 00 0000 151</t>
  </si>
  <si>
    <t>Субвенции бюджетам муниципальных образований на предоставление гражданам субсидий на оплату жилого помещения и коммунальных услуг</t>
  </si>
  <si>
    <t>Субвенции бюджетам муниципальных образований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в 2007-2009 годах на срок до одного года, сельскохозяйственным товаропроизводителям, организациям агропромышленного комплекса независимо от их организационно-правовых форм, крестьянским (фермерским) хозяйствам и организациям потребительской кооперации</t>
  </si>
  <si>
    <t>2 02 03041 03 0000 151</t>
  </si>
  <si>
    <t>Субсидии бюджетам городских округов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</si>
  <si>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2 02 02046 05 0000 151</t>
  </si>
  <si>
    <t>Субсидии бюджетам муниципальных районов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</si>
  <si>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Средства, передаваемые бюджетам внутригородских муниципальных образований городов федерального значения Москвы и Санкт-Петербурга на реализацию программ местного развития и обеспечение занятости для шахтерских городов и поселков</t>
  </si>
  <si>
    <t>2 02 04007 04 0000 151</t>
  </si>
  <si>
    <t>Средства, передаваемые бюджетам городских округов на реализацию программ местного развития и обеспечение занятости для шахтерских городов и поселков</t>
  </si>
  <si>
    <t>2 02 04007 05 0000 151</t>
  </si>
  <si>
    <t>Средства, передаваемые бюджетам муниципальных районов на реализацию программ местного развития и обеспечение занятости для шахтерских городов и поселков</t>
  </si>
  <si>
    <t>2 02 04007 10 0000 151</t>
  </si>
  <si>
    <t>Средства, передаваемые бюджетам поселений на реализацию программ местного развития и обеспечение занятости для шахтерских городов и поселков</t>
  </si>
  <si>
    <t>2 02 04008 04 0000 151</t>
  </si>
  <si>
    <t>2 02 02078 04 0000 151</t>
  </si>
  <si>
    <t>Субсидии бюджетам городских округов на бюджетные инвестиции для модернизации объектов коммунальной инфраструктуры</t>
  </si>
  <si>
    <t>2 02 02078 05 0000 151</t>
  </si>
  <si>
    <t>Субсидии бюджетам муниципальных районов на  бюджетные инвестиции для модернизации объектов коммунальной инфраструктуры</t>
  </si>
  <si>
    <t>2 02 02078 10 0000 151</t>
  </si>
  <si>
    <t>Субсидии бюджетам поселений на бюджетные инвестиции для модернизации объектов коммунальной инфраструктуры</t>
  </si>
  <si>
    <t>2 02 02079 00 0000 151</t>
  </si>
  <si>
    <t>Субсидии бюджетам внутригородских муниципальных образований городов федерального значения Москвы и Санкт-Петербурга на совершенствование организации питания учащихся в общеобразовательных учреждениях</t>
  </si>
  <si>
    <t>2 02 02074 04 0000 151</t>
  </si>
  <si>
    <t>Акцизы на спиртосодержащую продукцию, ввозимую на территорию Российской Федерации</t>
  </si>
  <si>
    <t>1 04 02030 01 0000 110</t>
  </si>
  <si>
    <t>Акцизы на табачную продукцию, ввозимую на территорию Российской Федерации</t>
  </si>
  <si>
    <t>1 04 02040 01 0000 110</t>
  </si>
  <si>
    <t>Акцизы на автомобильный бензин, ввозимый на территорию Российской Федерации</t>
  </si>
  <si>
    <t>1 04 02060 01 0000 110</t>
  </si>
  <si>
    <t>Акцизы на автомобили легковые и мотоциклы, ввозимые на территорию Российской Федерации</t>
  </si>
  <si>
    <t>1 04 02070 01 0000 110</t>
  </si>
  <si>
    <t>Акцизы на дизельное топливо, ввозимое на территорию Российской Федерации</t>
  </si>
  <si>
    <t>1 04 02080 01 0000 110</t>
  </si>
  <si>
    <t>Недоимка, пени и штрафы по взносам в территориальные фонды обязательного медицинского страхования</t>
  </si>
  <si>
    <t>1 09 08060 01 0000 140</t>
  </si>
  <si>
    <t>Субвенции бюджетам внутригородских муниципальных образований городов федерального значения Москвы и Санкт-Петербурга на возмещение части затрат на уплату процентов сельскохозяйственным товаропроизводителям, организациям агропромышленного комплекса, независимо от их организационно-правовых форм и крестьянским (фермерским) хозяйствам, сельскохозяйственным потребительским кооперативам по инвестиционным кредитам, полученным в российских кредитных организациях и займам, полученным в сельскохозяйственных кредитных кооперативах в 2004-2009 годах, на срок от 2 до 8 лет</t>
  </si>
  <si>
    <t>2 02 03045 04 0000 151</t>
  </si>
  <si>
    <t>Государственная пошлина по делам, рассматриваемым в судах общей юрисдикции, мировыми судьями (за исключением государственной пошлины по делам, рассматриваемым Верховным Судом Российской Федерации)</t>
  </si>
  <si>
    <t>1 08 03020 01 0000 110</t>
  </si>
  <si>
    <t>Государственная пошлина по делам, рассматриваемым Верховным Судом Российской Федерации</t>
  </si>
  <si>
    <t>1 08 04000 01 0000 110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</si>
  <si>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</si>
  <si>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1 08 04010 01 0000 110</t>
  </si>
  <si>
    <t>Государственная пошлина за совершение нотариальных действий нотариусами государственных нотариальных контор и (или) должностными лицами органов исполнительной власти, уполномоченными в соответствии с законодательными актами Российской Федерации и (или) законодательными актами субъектов Российской Федерации на совершение нотариальных действий</t>
  </si>
  <si>
    <t>1 08 04020 01 0000 110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</si>
  <si>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</si>
  <si>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1 08 05000 01 0000 110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</si>
  <si>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</si>
  <si>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1 08 06000 01 0000 110</t>
  </si>
  <si>
    <t>Прочие безвозмездные поступления в Федеральный фонд обязательного медицинского страхования от бюджетов муниципальных районов</t>
  </si>
  <si>
    <t>2 02 09059 09 0000 151</t>
  </si>
  <si>
    <t>Прочие безвозмездные поступления в территориальные фонды обязательного медицинского страхования от бюджетов муниципальных районов</t>
  </si>
  <si>
    <t>2 02 09060 00 0000 151</t>
  </si>
  <si>
    <t>Прочие безвозмездные поступления от бюджетов поселений</t>
  </si>
  <si>
    <t>2 02 09061 01 0000 151</t>
  </si>
  <si>
    <t>Прочие безвозмездные поступления в федеральный бюджет от бюджетов поселений</t>
  </si>
  <si>
    <t>2 02 09062 02 0000 151</t>
  </si>
  <si>
    <t>Акцизы на прямогонный бензин, производимый на территории Российской Федерации</t>
  </si>
  <si>
    <t>1 03 02050 01 0000 110</t>
  </si>
  <si>
    <t>Доходы бюджетов субъектов Российской Федерации от возврата остатков субсидий и субвенций прошлых лет из местных бюджетов</t>
  </si>
  <si>
    <t>1 18 02030 02 0000 151</t>
  </si>
  <si>
    <t>Доходы бюджетов субъектов Российской Федерации от возврата остатков субсидий и субвенций прошлых лет из бюджетов городских округов</t>
  </si>
  <si>
    <t>1 18 02040 02 0000 151</t>
  </si>
  <si>
    <t>Доходы бюджетов субъектов Российской Федерации от возврата остатков субсидий и субвенций прошлых лет из бюджетов муниципальных районов</t>
  </si>
  <si>
    <t>1 18 02050 02 0000 151</t>
  </si>
  <si>
    <t>Доходы бюджетов субъектов Российской Федерации от возврата остатков субсидий и субвенций прошлых лет из бюджетов поселений</t>
  </si>
  <si>
    <t>1 18 02060 02 0000 180</t>
  </si>
  <si>
    <t>Субвенции бюджетам внутригородских муниципальных образований городов федерального значения Москвы и Санкт-Петербурга на организацию, регулирование и охрану водных биологических ресурсов</t>
  </si>
  <si>
    <t>2 02 03005 04 0000 151</t>
  </si>
  <si>
    <t>Субвенции бюджетам городских округов на организацию, регулирование и охрану водных биологических ресурсов</t>
  </si>
  <si>
    <t>2 02 03005 05 0000 151</t>
  </si>
  <si>
    <t>Доходы бюджетов поселений от возврата остатков субсидий и субвенций прошлых лет небюджетными организациями</t>
  </si>
  <si>
    <t>1 18 05020 10 0000 151</t>
  </si>
  <si>
    <t>Доходы бюджетов поселений от возврата остатков субсидий и субвенций прошлых лет из бюджетов государственных внебюджетных фондов</t>
  </si>
  <si>
    <t>1 18 05030 10 0000 151</t>
  </si>
  <si>
    <t>Доходы бюджетов поселений от возврата остатков субсидий и субвенций прошлых лет из бюджетов муниципальных районов</t>
  </si>
  <si>
    <t>1 18 06000 00 0000 151</t>
  </si>
  <si>
    <t>Доходы бюджетов государственных внебюджетных фондов от возврата остатков субсидий и субвенций прошлых лет</t>
  </si>
  <si>
    <t>1 18 06000 06 0000 151</t>
  </si>
  <si>
    <t>Доходы бюджета Пенсионного фонда Российской Федерации от возврата остатков субсидий и субвенций прошлых лет</t>
  </si>
  <si>
    <t>1 18 06000 07 0000 151</t>
  </si>
  <si>
    <t>Доходы бюджета Фонда социального страхования Российской Федерации от возврата остатков субсидий и субвенций прошлых лет</t>
  </si>
  <si>
    <t>1 18 06000 08 0000 151</t>
  </si>
  <si>
    <t>Доходы бюджета Федерального фонда обязательного медицинского страхования от возврата остатков субсидий и субвенций прошлых лет</t>
  </si>
  <si>
    <t>1 18 06000 09 0000 151</t>
  </si>
  <si>
    <t>Доходы бюджетов территориальных фондов обязательного медицинского страхования от возврата остатков субсидий и субвенций прошлых лет</t>
  </si>
  <si>
    <t>1 19 00000 00 0000 000</t>
  </si>
  <si>
    <t>ВОЗВРАТ ОСТАТКОВ СУБСИДИЙ И СУБВЕНЦИЙ ПРОШЛЫХ ЛЕТ</t>
  </si>
  <si>
    <t>1 19 01000 01 0000 151</t>
  </si>
  <si>
    <t>Возврат остатков субсидий и субвенций из федерального бюджета</t>
  </si>
  <si>
    <t>1 19 02000 02 0000 151</t>
  </si>
  <si>
    <t>Акцизы на автомобильный бензин, дизельное топливо, моторные масла для дизельных и (или) карбюраторных (инжекторных) двигателей, производимые на территории Российской Федерации (в части погашения задолженности прошлых лет, образовавшейся до 1 января 2003 года)</t>
  </si>
  <si>
    <t>1 03 02060 01 0000 110</t>
  </si>
  <si>
    <t>Акцизы на автомобили легковые и мотоциклы, производимые на территории Российской Федерации</t>
  </si>
  <si>
    <t>1 03 02070 01 0000 110</t>
  </si>
  <si>
    <t>Акцизы на дизельное топливо, производимое на территории Российской Федерации</t>
  </si>
  <si>
    <t>1 03 02080 01 0000 110</t>
  </si>
  <si>
    <t>Акцизы на моторные масла для дизельных и (или) карбюраторных (инжекторных) двигателей, производимые на территории Российской Федерации</t>
  </si>
  <si>
    <t>1 03 02090 01 0000 110</t>
  </si>
  <si>
    <t>Акцизы на вина, производимые на территории Российской Федерации</t>
  </si>
  <si>
    <t>1 03 02100 01 0000 110</t>
  </si>
  <si>
    <t>Акцизы на пиво, производимое на территории Российской Федерации</t>
  </si>
  <si>
    <t>1 03 02110 01 0000 110</t>
  </si>
  <si>
    <t>Акцизы на алкогольную продукцию с объемной долей спирта этилового свыше 25 процентов (за исключением вин), производимую на территории Российской Федерации</t>
  </si>
  <si>
    <t>1 03 02120 01 0000 110</t>
  </si>
  <si>
    <t>Субсидии бюджетам субъектов Российской Федерации на бюджетные инвестиции для модернизации объектов коммунальной инфраструктуры</t>
  </si>
  <si>
    <t>Единый социальный налог</t>
  </si>
  <si>
    <t>1 02 01010 01 0000 110</t>
  </si>
  <si>
    <t>Единый социальный налог, зачисляемый в федеральный бюджет</t>
  </si>
  <si>
    <t>1 02 01020 07 0000 110</t>
  </si>
  <si>
    <t>Единый социальный налог, зачисляемый в Фонд социального страхования Российской Федерации</t>
  </si>
  <si>
    <t>1 02 01030 08 0000 110</t>
  </si>
  <si>
    <t>Единый социальный налог, зачисляемый в Федеральный фонд обязательного медицинского страхования</t>
  </si>
  <si>
    <t>1 02 01040 09 0000 110</t>
  </si>
  <si>
    <t>Единый социальный налог, зачисляемый в территориальные фонды обязательного медицинского страхования</t>
  </si>
  <si>
    <t>Субвенции бюджетам внутригородских муниципальных образований городов федерального значения Москвы и Санкт-Петербурга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</si>
  <si>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2 02 03029 04 0000 151</t>
  </si>
  <si>
    <t>Субвенции бюджетам городских округов на  компенсацию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</si>
  <si>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2 02 03029 05 0000 151</t>
  </si>
  <si>
    <t>1 03 02130 01 0000 110</t>
  </si>
  <si>
    <t>Субвенции бюджетам внутригородских муниципальных образований городов федерального значения Москвы и Санкт-Петербурга на обеспечение мер социальной поддержки ветеранов труда и тружеников тыла</t>
  </si>
  <si>
    <t>2 02 03008 04 0000 151</t>
  </si>
  <si>
    <t>Субвенции бюджетам городских округов на обеспечение мер социальной поддержки ветеранов труда и тружеников тыла</t>
  </si>
  <si>
    <t>2 02 03008 05 0000 151</t>
  </si>
  <si>
    <t>Субвенции бюджетам муниципальных районов на обеспечение мер социальной поддержки ветеранов труда и тружеников тыла</t>
  </si>
  <si>
    <t>Доходы от продажи услуг, оказываемых учреждениями, находящимися в ведении органов местного самоуправления муниципальных районов</t>
  </si>
  <si>
    <t>Доходы от продажи товаров, осуществляемой учреждениями, находящимися в ведении органов местного самоуправления муниципальных районов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</si>
  <si>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</si>
  <si>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1 11 05010 05 0000 120</t>
  </si>
  <si>
    <t>Акцизы на алкогольную продукцию с объемной долей  спирта этилового свыше 9 до 25 процентов включительно (за исключением вин), производимую на территории Российской Федерации</t>
  </si>
  <si>
    <t>1 05 03000 01 0000 110</t>
  </si>
  <si>
    <t>Субвенции бюджетам поселений на осуществление полномочий по подготовке проведения статистических переписей</t>
  </si>
  <si>
    <t>2 02 03003 00 0000 151</t>
  </si>
  <si>
    <t>Субвенции бюджетам на государственную регистрацию актов гражданского состояния</t>
  </si>
  <si>
    <t>2 02 03003 02 0000 151</t>
  </si>
  <si>
    <t>Субвенции бюджетам субъектов Российской Федерации на государственную регистрацию актов гражданского состояния</t>
  </si>
  <si>
    <t>2 02 03003 03 0000 151</t>
  </si>
  <si>
    <t>Субвенции бюджетам внутригородских муниципальных образований городов федерального значения Москвы и Санкт-Петербурга на государственную регистрацию актов гражданского состояния</t>
  </si>
  <si>
    <t>2 02 03003 04 0000 151</t>
  </si>
  <si>
    <t>Субвенции бюджетам городских округов на государственную регистрацию актов гражданского состояния</t>
  </si>
  <si>
    <t>2 02 03003 05 0000 151</t>
  </si>
  <si>
    <t>Субвенции бюджетам муниципальных районов на государственную регистрацию актов гражданского состояния</t>
  </si>
  <si>
    <t>2 02 03003 10 0000 151</t>
  </si>
  <si>
    <t>Субвенции бюджетам поселений на государственную регистрацию актов гражданского состояния</t>
  </si>
  <si>
    <t>2 02 03004 00 0000 151</t>
  </si>
  <si>
    <t>Субвенции бюджетам на обеспечение мер социальной поддержки для лиц, награжденных знаком "Почетный донор СССР", "Почетный донор России"</t>
  </si>
  <si>
    <t>2 02 03004 02 0000 151</t>
  </si>
  <si>
    <t>2 02 02999 10 0000 151</t>
  </si>
  <si>
    <t xml:space="preserve">Субсидии бюджетам поселений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t>
  </si>
  <si>
    <t xml:space="preserve">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t>
  </si>
  <si>
    <t>Акцизы на алкогольную продукцию с объемной долей спирта этилового до 9 процентов включительно (за исключением вин), ввозимую на территорию Российской Федерации</t>
  </si>
  <si>
    <t>1 06 01010 03 0000 110</t>
  </si>
  <si>
    <t>Субсидии бюджетам на бюджетные инвестиции в объекты капитального строительства государственной собственности субъектов Российской Федерации (объекты капитального строительства собственности муниципальных образований)</t>
  </si>
  <si>
    <t>2 02 02077 03 0000 151</t>
  </si>
  <si>
    <t>Субсидии бюджетам внутригородских муниципальных образований городов федерального значения Москвы и Санкт-Петербурга на бюджетные инвестиции в объекты капитального строительства собственности муниципальных образований</t>
  </si>
  <si>
    <t>2 02 02077 04 0000 151</t>
  </si>
  <si>
    <t>Субсидии бюджетам городских округов на  бюджетные инвестиции в объекты капитального строительства собственности муниципальных образований</t>
  </si>
  <si>
    <t>2 02 02077 05 0000 151</t>
  </si>
  <si>
    <t>Субсидии бюджетам муниципальных районов на  бюджетные инвестиции в объекты капитального строительства собственности муниципальных образований</t>
  </si>
  <si>
    <t>2 02 02077 10 0000 151</t>
  </si>
  <si>
    <t>Средства, полученные от аукционной продажи квот на отдельные виды товаров, ввозимых на территорию Особой экономической зоны в Калининградской области</t>
  </si>
  <si>
    <t>1 10 07000 01 0000 180</t>
  </si>
  <si>
    <t>Прочие поступления от внешнеэкономической деятельности</t>
  </si>
  <si>
    <t>1 11 05010 02 0000 120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</si>
  <si>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городов федерального значения Москвы и Санкт-Петербурга, а также средства от продажи права на заключение договоров аренды указанных земельных участков</t>
  </si>
  <si>
    <t>1 11 05010 04 0000 120</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</si>
  <si>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городских округов</t>
  </si>
  <si>
    <t>1 06 06023 05 0000 110</t>
  </si>
  <si>
    <t>2 02 02074 05 0000 151</t>
  </si>
  <si>
    <t>Субсидии бюджетам муниципальных районов на совершенствование организации питания учащихся в общеобразовательных учреждениях</t>
  </si>
  <si>
    <t>2 02 02074 10 0000 151</t>
  </si>
  <si>
    <t>Субсидии бюджетам поселений на совершенствование организации питания учащихся в общеобразовательных учреждениях</t>
  </si>
  <si>
    <t>2 02 02075 00 0000 151</t>
  </si>
  <si>
    <t>Прочие дотации бюджетам субъектов Российской Федерации</t>
  </si>
  <si>
    <t>2 02 01999 03 0000 151</t>
  </si>
  <si>
    <t>Прочие дотации бюджетам внутригородских муниципальных образований городов федерального значения Москвы и Санкт-Петербурга</t>
  </si>
  <si>
    <t>2 02 01999 04 0000 151</t>
  </si>
  <si>
    <t>Прочие дотации бюджетам городских округов</t>
  </si>
  <si>
    <t>2 02 01999 05 0000 151</t>
  </si>
  <si>
    <t>Прочие дотации бюджетам муниципальных районов</t>
  </si>
  <si>
    <t>2 02 01999 10 0000 151</t>
  </si>
  <si>
    <t>Прочие дотации бюджетам поселений</t>
  </si>
  <si>
    <t>2 02 02001 02 0000 151</t>
  </si>
  <si>
    <t>2 02 02002 02 0000 151</t>
  </si>
  <si>
    <t>Субсидии бюджетам субъектов Российской Федерации на реформирование региональных финансов</t>
  </si>
  <si>
    <t>2 02 02003 00 0000 151</t>
  </si>
  <si>
    <t>Субсидии бюджетам на реформирование муниципальных финансов</t>
  </si>
  <si>
    <t>2 02 02003 02 0000 151</t>
  </si>
  <si>
    <t>Субсидии бюджетам субъектов Российской Федерации на реформирование муниципальных финансов</t>
  </si>
  <si>
    <t>2 02 02003 03 0000 151</t>
  </si>
  <si>
    <t>1 02 02000 00 0000 000</t>
  </si>
  <si>
    <t>Страховые взносы</t>
  </si>
  <si>
    <t>1 02 02010 06 0000 160</t>
  </si>
  <si>
    <t>Недоимка и пени по страховым взносам на обязательное медицинское страхование неработающего населения</t>
  </si>
  <si>
    <t>1 02 02080 06 0000 160</t>
  </si>
  <si>
    <t>Страховые взносы по дополнительному тарифу для работодателей - организаций, использующих труд членов летных экипажей воздушных судов гражданской авиации</t>
  </si>
  <si>
    <t>1 03 00000 00 0000 000</t>
  </si>
  <si>
    <t>НАЛОГИ НА ТОВАРЫ (РАБОТЫ, УСЛУГИ), РЕАЛИЗУЕМЫЕ НА ТЕРРИТОРИИ РОССИЙСКОЙ ФЕДЕРАЦИИ</t>
  </si>
  <si>
    <t>1 03 01000 01 0000 110</t>
  </si>
  <si>
    <t>Налог на добавленную стоимость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</si>
  <si>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</si>
  <si>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</si>
  <si>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1 03 02010 01 0000 110</t>
  </si>
  <si>
    <t>Акцизы на спирт этиловый из всех видов сырья (в том числе этиловый спирт-сырец из всех видов сырья), производимый на территории Российской Федерации</t>
  </si>
  <si>
    <t>1 03 02011 01 0000 110</t>
  </si>
  <si>
    <t>Акцизы на спирт этиловый (в том числе этиловый спирт-сырец) из пищевого сырья, производимый на территории Российской Федерации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</si>
  <si>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</si>
  <si>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1 09 07030 05 0000 110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</si>
  <si>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</si>
  <si>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1 09 07040 00 0000 110</t>
  </si>
  <si>
    <t>Лицензионный сбор за право торговли спиртными напитками</t>
  </si>
  <si>
    <t>1 09 07040 03 0000 110</t>
  </si>
  <si>
    <t>Сбор за использование наименований "Россия", "Российская Федерация" и образованных на их  основе слов и словосочетаний</t>
  </si>
  <si>
    <t>1 09 05040 01 0000 110</t>
  </si>
  <si>
    <t>Налог на покупку иностранных денежных знаков и платежных документов, выраженных в иностранной валюте</t>
  </si>
  <si>
    <t>1 09 05050 01 0000 110</t>
  </si>
  <si>
    <t>Прочие налоги и сборы</t>
  </si>
  <si>
    <t>1 09 06000 02 0000 110</t>
  </si>
  <si>
    <t>Прочие налоги и сборы (по отмененным налогам и сборам субъектов Российской Федерации)</t>
  </si>
  <si>
    <t>1 09 06010 02 0000 110</t>
  </si>
  <si>
    <t>Налог с продаж</t>
  </si>
  <si>
    <t>1 09 06020 02 0000 110</t>
  </si>
  <si>
    <t>Средства федерального бюджета, передаваемые бюджетам субъектов Российской Федерации на содержание членов Совета Федерации и их помощников</t>
  </si>
  <si>
    <t>Средства федерального бюджета, передаваемые бюджетам субъектов Российской Федерации на содержание депутатов Государственной Думы и их помощников</t>
  </si>
  <si>
    <t>2 02 02012 02 0000 151</t>
  </si>
  <si>
    <t>Субсидии бюджетам субъектов Российской Федерации на поддержку элитного семеноводства</t>
  </si>
  <si>
    <t>2 02 02014 02 0000 151</t>
  </si>
  <si>
    <t>Субсидии бюджетам субъектов Российской Федерации на поддержку производства льна и конопли</t>
  </si>
  <si>
    <t>2 02 02015 02 0000 151</t>
  </si>
  <si>
    <t>Субсидии бюджетам субъектов Российской Федерации на закладку и уход за многолетними насаждениями</t>
  </si>
  <si>
    <t>Субсидии бюджетам субъектов Российской Федерации на обеспечение жильем молодых семей и молодых специалистов, проживающих и работающих в сельской местности</t>
  </si>
  <si>
    <t>2 02 02039 02 0000 151</t>
  </si>
  <si>
    <t>Субсидии бюджетам субъектов Российской Федерации на поддержку племенного животноводства</t>
  </si>
  <si>
    <t>3 02 01020 02 0000 130</t>
  </si>
  <si>
    <t>Доходы от продажи услуг, оказываемых учреждениями, находящимися в ведении органов государственной власти субъектов Российской Федерации</t>
  </si>
  <si>
    <t>3 02 01030 03 0000 130</t>
  </si>
  <si>
    <t>Доходы от продажи услуг, оказываемых муниципальными учреждениями</t>
  </si>
  <si>
    <t>3 02 01040 04 0000 130</t>
  </si>
  <si>
    <t>Доходы от продажи услуг, оказываемых учреждениями, находящимися в ведении органов местного самоуправления городских округов</t>
  </si>
  <si>
    <t>3 02 01050 10 0000 130</t>
  </si>
  <si>
    <t>Доходы от продажи услуг, оказываемых учреждениями, находящимися в ведении органов местного самоуправления поселений</t>
  </si>
  <si>
    <t>3 02 02000 00 0000 440</t>
  </si>
  <si>
    <t>Субсидии бюджетам на совершенствование организации питания учащихся в общеобразовательных учреждениях</t>
  </si>
  <si>
    <t>2 02 02074 02 0000 151</t>
  </si>
  <si>
    <t>Субсидии бюджетам субъектов Российской Федерации на совершенствование организации питания учащихся в общеобразовательных учреждениях</t>
  </si>
  <si>
    <t>2 02 02074 03 0000 151</t>
  </si>
  <si>
    <t>2 02 09074 05 0000 151</t>
  </si>
  <si>
    <t>Прочие безвозмездные поступления в бюджеты муниципальных районов от бюджетов территориальных фондов обязательного медицинского страхования</t>
  </si>
  <si>
    <t>2 02 09074 10 0000 151</t>
  </si>
  <si>
    <t>Налог на рекламу, мобилизуемый на территориях внутригородских муниципальных образований городов федерального значения Москвы и Санкт-Петербурга</t>
  </si>
  <si>
    <t>1 09 07010 04 0000 110</t>
  </si>
  <si>
    <t>Налог на рекламу, мобилизуемый на территориях городских округов</t>
  </si>
  <si>
    <t>1 09 07010 05 0000 110</t>
  </si>
  <si>
    <t>Налог на рекламу, мобилизуемый на территориях муниципальных районов</t>
  </si>
  <si>
    <t>1 09 07020 00 0000 110</t>
  </si>
  <si>
    <t>Курортный сбор</t>
  </si>
  <si>
    <t>1 09 07020 04 0000 110</t>
  </si>
  <si>
    <t>Курортный сбор, мобилизуемый на территориях городских округов</t>
  </si>
  <si>
    <t>1 09 07020 05 0000 110</t>
  </si>
  <si>
    <t>Курортный сбор, мобилизуемый на территориях муниципальных районов</t>
  </si>
  <si>
    <t>1 09 07030 00 0000 110</t>
  </si>
  <si>
    <t>2 02 02077 02 0000 151</t>
  </si>
  <si>
    <t>Субсидии бюджетам субъектов Российской Федерации на бюджетные инвестиции в объекты капитального строительства государственной собственности субъектов Российской Федерации (объекты капитального строительства собственности муниципальных образований)</t>
  </si>
  <si>
    <t>2 02 02080 02 0000 151</t>
  </si>
  <si>
    <t>Субсидии бюджетам субъектов Российской Федерации для обеспечения земельных участков коммунальной инфраструктурой в целях жилищного строительства</t>
  </si>
  <si>
    <t>1 08 07050 01 0000 110</t>
  </si>
  <si>
    <t>Государственная пошлина за совершение регистрационных действий, связанных с паевыми инвестиционными фондами и с осуществлением деятельности на рынке ценных бумаг</t>
  </si>
  <si>
    <t>Субсидии бюджетам субъектов Российской Федерации на денежные выплаты медицинскому персоналу фельдшерско-акушерских пунктов, врачам, фельдшерам и медицинским сестрам скорой медицинской помощи</t>
  </si>
  <si>
    <t>Субсидии бюджетам субъектов Российской Федерации на комплектование книжных фондов библиотек муниципальных образований</t>
  </si>
  <si>
    <t>Субсидии бюджетам субъектов Российской Федерации на внедрение инновационных образовательных программ</t>
  </si>
  <si>
    <t>Субсидии бюджетам субъектов Российской Федерации на ежемесячное денежное вознаграждение за классное руководство</t>
  </si>
  <si>
    <t>2 02 02042 02 0000 151</t>
  </si>
  <si>
    <t>1 07 01012 01 0000 110</t>
  </si>
  <si>
    <t>Газ горючий природный из всех видов месторождений углеводородного сырья</t>
  </si>
  <si>
    <t>1 07 01013 01 0000 110</t>
  </si>
  <si>
    <t>Газовый конденсат из всех видов месторождений углеводородного сырья</t>
  </si>
  <si>
    <t>1 07 01020 01 0000 110</t>
  </si>
  <si>
    <t>Налог на добычу общераспространенных полезных ископаемых</t>
  </si>
  <si>
    <t>1 07 01030 01 0000 110</t>
  </si>
  <si>
    <t>Налог на добычу прочих полезных ископаемых (за исключением полезных ископаемых в виде природных алмазов)</t>
  </si>
  <si>
    <t>1 07 01040 01 0000 110</t>
  </si>
  <si>
    <t>Налог на добычу полезных ископаемых на континентальном шельфе Российской Федерации, в исключительной экономической зоне Российской Федерации, при добыче полезных ископаемых из недр за пределами территории Российской Федерации</t>
  </si>
  <si>
    <t>2 02 02051 03 0000 151</t>
  </si>
  <si>
    <t>Субсидии бюджетам внутригородских муниципальных образований городов федерального значения Москвы и Санкт-Петербурга на реализацию федеральных целевых программ</t>
  </si>
  <si>
    <t>2 02 02051 04 0000 151</t>
  </si>
  <si>
    <t>Субсидии бюджетам городских округов на реализацию федеральных целевых программ</t>
  </si>
  <si>
    <t>2 02 02051 05 0000 151</t>
  </si>
  <si>
    <t>Субсидии бюджетам муниципальных районов на реализацию федеральных целевых программ</t>
  </si>
  <si>
    <t>2 02 02051 10 0000 151</t>
  </si>
  <si>
    <t>Субвенции бюджетам городских округов на возмещение части затрат на уплату процентов сельскохозяйственным товаропроизводителям, организациям агропромышленного комплекса, независимо от их организационно-правовых форм и крестьянским (фермерским) хозяйствам, сельскохозяйственным потребительским кооперативам по инвестиционным кредитам, полученным в российских кредитных организациях и займам, полученным в сельскохозяйственных кредитных кооперативах в 2004-2009 годах, на срок от 2 до 8 лет</t>
  </si>
  <si>
    <t>2 02 03045 05 0000 151</t>
  </si>
  <si>
    <t>2 02 03044 10 0000 151</t>
  </si>
  <si>
    <t>Субсидии бюджетам муниципальных районов на развитие социальной и инженерной инфраструктуры муниципальных образований</t>
  </si>
  <si>
    <t>2 02 02004 10 0000 151</t>
  </si>
  <si>
    <t>Субсидии бюджетам поселений на развитие социальной и инженерной инфраструктуры муниципальных образований</t>
  </si>
  <si>
    <t>2 02 02005 02 0000 151</t>
  </si>
  <si>
    <t>2 02 02006 02 0000 151</t>
  </si>
  <si>
    <t>2 02 02007 02 0000 151</t>
  </si>
  <si>
    <t>2 02 02008 00 0000 151</t>
  </si>
  <si>
    <t xml:space="preserve">Субсидии бюджетам на обеспечение жильем молодых семей </t>
  </si>
  <si>
    <t>2 02 02008 03 0000 151</t>
  </si>
  <si>
    <t>114 06013 100000 430</t>
  </si>
  <si>
    <t>Субсидии бюджетам внутригородских муниципальных образований городов федерального значения Москвы и Санкт-Петербурга на оказание высокотехнологичной медицинской помощи гражданам Российской Федерации</t>
  </si>
  <si>
    <t>2 02 02054 04 0000 151</t>
  </si>
  <si>
    <t>Субсидии бюджетам городских округов на оказание высокотехнологичной медицинской помощи гражданам Российской Федерации</t>
  </si>
  <si>
    <t>2 02 02054 05 0000 151</t>
  </si>
  <si>
    <t>Субсидии бюджетам муниципальных районов на оказание высокотехнологичной медицинской помощи гражданам Российской Федерации</t>
  </si>
  <si>
    <t>2 02 02054 10 0000 151</t>
  </si>
  <si>
    <t>Субсидии бюджетам поселений на оказание высокотехнологичной медицинской помощи гражданам Российской Федерации</t>
  </si>
  <si>
    <t>2 02 03031 02 0000 151</t>
  </si>
  <si>
    <t>Налог на доходы физических лиц с доходов, облагаемых по налоговой ставке, установленной пунктом 1 статьи 224 Налогового кодекса Российской Федерации</t>
  </si>
  <si>
    <t>1 01 02021 01 0000 110</t>
  </si>
  <si>
    <t>Налог на доходы физических лиц с доходов, облагаемых по налоговой ставке, установленной пунктом 1 статьи 224 Налогового кодекса Российской Федерации, за исключением доходов, полученных физическими лицами, зарегистрированными в качестве индивидуальных предпринимателей, частных нотариусов и других лиц, занимающихся частной практикой</t>
  </si>
  <si>
    <t>1 01 02022 01 0000 110</t>
  </si>
  <si>
    <t>Налог на доходы физических лиц с доходов, облагаемых по налоговой ставке, установленной пунктом 1 статьи 224 Налогового кодекса Российской Федерации, и полученных физическими лицами, зарегистрированными в качестве индивидуальных предпринимателей, частных нотариусов и других лиц, занимающихся частной практикой</t>
  </si>
  <si>
    <t>1 01 02030 01 0000 110</t>
  </si>
  <si>
    <t>Налог на доходы физических лиц с доходов,  полученных физическими лицами, не являющимися налоговыми резидентами Российской Федерации</t>
  </si>
  <si>
    <t>1 01 02040 01 0000 110</t>
  </si>
  <si>
    <t xml:space="preserve">Приложение 3 </t>
  </si>
  <si>
    <t>Дотации бюджетам на поощрение достижения наилучших показателей деятельности органов исполнительной власти субъектов Российской Федерации и органов местного самоуправления</t>
  </si>
  <si>
    <t>2 02 01008 02 0000 151</t>
  </si>
  <si>
    <t>Дотации бюджетам субъектов Российской Федерации на поощрение достижения наилучших показателей деятельности органов исполнительной власти</t>
  </si>
  <si>
    <t>2 02 01008 03 0000 151</t>
  </si>
  <si>
    <t>Дотации бюджетам внутригородских муниципальных образований городов федерального значения Москвы и Санкт-Петербурга на поощрение достижения наилучших показателей деятельности органов местного самоуправления</t>
  </si>
  <si>
    <t>2 02 01008 04 0000 151</t>
  </si>
  <si>
    <t>Дотации бюджетам городских округов на поощрение достижения наилучших показателей деятельности органов местного самоуправления</t>
  </si>
  <si>
    <t>2 02 01008 05 0000 151</t>
  </si>
  <si>
    <t>Дотации бюджетам муниципальных районов на поощрение достижения наилучших показателей деятельности органов местного самоуправления</t>
  </si>
  <si>
    <t>2 02 01008 10 0000 151</t>
  </si>
  <si>
    <t>Дотации бюджетам поселений на поощрение достижения наилучших показателей деятельности органов местного самоуправления</t>
  </si>
  <si>
    <t>2 02 01999 00 0000 151</t>
  </si>
  <si>
    <t>Прочие дотации</t>
  </si>
  <si>
    <t>2 02 01999 02 0000 151</t>
  </si>
  <si>
    <t>Субвенции бюджетам городских округов на осуществление отдельных полномочий в области водных отношений</t>
  </si>
  <si>
    <t>2 02 03019 05 0000 151</t>
  </si>
  <si>
    <t>Субвенции бюджетам муниципальных районов на осуществление отдельных полномочий в области водных отношений</t>
  </si>
  <si>
    <t>2 02 03019 10 0000 151</t>
  </si>
  <si>
    <t>Прочие безвозмездные поступления в бюджеты субъектов Российской Федерации от бюджетов поселений</t>
  </si>
  <si>
    <t>2 02 09064 04 0000 151</t>
  </si>
  <si>
    <t>Прочие безвозмездные поступления в бюджеты городских округов от бюджетов поселений</t>
  </si>
  <si>
    <t>2 02 09065 05 0000 151</t>
  </si>
  <si>
    <t>Прочие безвозмездные поступления в бюджеты муниципальных районов от бюджетов поселений</t>
  </si>
  <si>
    <t>2 02 09066 06 0000 151</t>
  </si>
  <si>
    <t>2 02 09067 07 0000 151</t>
  </si>
  <si>
    <t>2 02 09068 08 0000 151</t>
  </si>
  <si>
    <t>2 02 09069 09 0000 151</t>
  </si>
  <si>
    <t>2 02 09070 00 0000 151</t>
  </si>
  <si>
    <t>Прочие безвозмездные поступления от бюджетов государственных внебюджетных фондов</t>
  </si>
  <si>
    <t>2 02 09071 00 0000 151</t>
  </si>
  <si>
    <t>Прочие безвозмездные поступления от бюджета Пенсионного фонда Российской Федерации</t>
  </si>
  <si>
    <t>2 02 09071 01 0000 151</t>
  </si>
  <si>
    <t>Прочие безвозмездные поступления в федеральный бюджет от бюджета Пенсионного фонда Российской Федерации</t>
  </si>
  <si>
    <t>2 02 09071 02 0000 151</t>
  </si>
  <si>
    <t>Прочие безвозмездные поступления в бюджеты субъектов Российской Федерации от бюджета Пенсионного фонда Российской Федерации</t>
  </si>
  <si>
    <t>2 02 09071 03 0000 151</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</si>
  <si>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внутригородских муниципальных образований городов федерального значения Москвы и Санкт-Петербурга</t>
  </si>
  <si>
    <t>1 09 07030 04 0000 110</t>
  </si>
  <si>
    <t>1 02 02040 06 0000 160</t>
  </si>
  <si>
    <t>Страховые взносы в виде фиксированного платежа, зачисляемые в Пенсионный фонд Российской Федерации на выплату накопительной части трудовой пенсии</t>
  </si>
  <si>
    <t>1 02 02050 07 0000 160</t>
  </si>
  <si>
    <t>Страховые взносы на обязательное социальное страхование от несчастных случаев на производстве и профессиональных заболеваний</t>
  </si>
  <si>
    <t>1 02 02070 09 0000 160</t>
  </si>
  <si>
    <t>Субсидии бюджетам субъектов Российской Федерации на осуществление мероприятий по обеспечению жильем граждан Российской Федерации, проживающих в сельской местности</t>
  </si>
  <si>
    <t xml:space="preserve">Прочие субсидии бюджетам субъектов Российской Федерации </t>
  </si>
  <si>
    <t>2 02 02004 02 0000 151</t>
  </si>
  <si>
    <t>Субсидии бюджетам субъектов Российской Федерации  на развитие социальной и инженерной инфраструктуры субъектов Российской Федерации и муниципальных образований</t>
  </si>
  <si>
    <t>2 02 02008 02 0000 151</t>
  </si>
  <si>
    <t>Субсидии бюджетам субъектов Российской Федерации на обеспечение жильем молодых семей</t>
  </si>
  <si>
    <t>Субсидии бюджетам субъектов Российской Федерации на создание технопарков</t>
  </si>
  <si>
    <t>Субсидии бюджетам поселений на реформирование муниципальных финансов</t>
  </si>
  <si>
    <t>2 02 02004 00 0000 151</t>
  </si>
  <si>
    <t xml:space="preserve">Субсидии бюджетам на развитие социальной и инженерной инфраструктуры субъектов Российской Федерации и муниципальных образований </t>
  </si>
  <si>
    <t>2 02 02004 03 0000 151</t>
  </si>
  <si>
    <t>Субсидии бюджетам внутригородских муниципальных образований городов федерального значения Москвы и Санкт-Петербурга на развитие социальной и инженерной инфраструктуры муниципальных образований</t>
  </si>
  <si>
    <t>2 02 02004 04 0000 151</t>
  </si>
  <si>
    <t>Субсидии бюджетам городских округов на развитие социальной и инженерной инфраструктуры муниципальных образований</t>
  </si>
  <si>
    <t>2 02 02004 05 0000 151</t>
  </si>
  <si>
    <t>Субвенции бюджетам муниципальных образований на закладку и уход за многолетними насаждениями</t>
  </si>
  <si>
    <t>2 02 03039 03 0000 151</t>
  </si>
  <si>
    <t>Субвенции бюджетам внутригородских муниципальных образований городов федерального значения Москвы и Санкт-Петербурга на закладку и уход за многолетними насаждениями</t>
  </si>
  <si>
    <t>2 02 03039 04 0000 151</t>
  </si>
  <si>
    <t>Субвенции бюджетам городских округов на закладку и уход за многолетними насаждениями</t>
  </si>
  <si>
    <t>2 02 03039 05 0000 151</t>
  </si>
  <si>
    <t>Субвенции бюджетам муниципальных районов на закладку и уход за многолетними насаждениями</t>
  </si>
  <si>
    <t>2 02 03039 10 0000 151</t>
  </si>
  <si>
    <t>Субвенции бюджетам поселений на закладку и уход за многолетними насаждениями</t>
  </si>
  <si>
    <t>2 02 03040 00 0000 151</t>
  </si>
  <si>
    <t>Дотации бюджетам субъектов Российской Федерации и муниципальным образованиям</t>
  </si>
  <si>
    <t>2 02 00000 00 0000 151</t>
  </si>
  <si>
    <t>Безвозмездные поступления от других бюджетов бюджетной системы Российской Федерации</t>
  </si>
  <si>
    <t>Субсидии бюджетам субъектов Российской Федерации и муниципальных образований (межбюждетные субсидии)</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</si>
  <si>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</si>
  <si>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1 08 07020 01 0000 110</t>
  </si>
  <si>
    <t>Государственная пошлина за государственную регистрацию прав, ограничений (обременений) прав на недвижимое имущество и сделок с ним</t>
  </si>
  <si>
    <t>Доходы от уплаты акцизов на алкогольную продукцию с объемной долей спирта этилового свыше 9 до 25 процентов включительно (за исключением вин), подлежащие распределению в консолидированные бюджеты субъектов Российской Федерации</t>
  </si>
  <si>
    <t>1 03 02200 01 0000 110</t>
  </si>
  <si>
    <t>Доходы от уплаты акцизов на алкогольную продукцию с объемной долей спирта этилового свыше 25 процентов (за исключением вин), подлежащие распределению в консолидированные бюджеты субъектов Российской Федерации</t>
  </si>
  <si>
    <t>1 04 00000 00 0000 000</t>
  </si>
  <si>
    <t>НАЛОГИ НА ТОВАРЫ, ВВОЗИМЫЕ НА ТЕРРИТОРИЮ РОССИЙСКОЙ ФЕДЕРАЦИИ</t>
  </si>
  <si>
    <t>1 04 01000 01 0000 110</t>
  </si>
  <si>
    <t>Налог на добавленную стоимость на товары, ввозимые на территорию Российской Федерации</t>
  </si>
  <si>
    <t>1 04 02000 01 0000 110</t>
  </si>
  <si>
    <t>1 06 06011 03 0000 110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</si>
  <si>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внутригородских муниципальных образований городов федерального значения Москвы и Санкт-Петербурга</t>
  </si>
  <si>
    <t>1 06 06012 04 0000 110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</si>
  <si>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городских округов</t>
  </si>
  <si>
    <t>1 06 06013 05 0000 110</t>
  </si>
  <si>
    <t>2 02 02044 02 0000 151</t>
  </si>
  <si>
    <t>Субсидии бюджетам субъектов Российской Федерации на обеспечение автомобильными дорогами новых микрорайонов</t>
  </si>
  <si>
    <t>Дотации бюджетам субъектов Российской Федерации на выравнивание бюджетной обеспеченности</t>
  </si>
  <si>
    <t>Субсидии бюджетам субъектов Российской Федерации на развитие и поддержку социальной, инженерной и инновационной инфраструктуры наукоградов Российской Федерации</t>
  </si>
  <si>
    <t>1 17 06040 09 0000 180</t>
  </si>
  <si>
    <t xml:space="preserve">Прочие неналоговые поступления в территориальные фонды обязательного медицинского страхования </t>
  </si>
  <si>
    <t>1 17 07000 01 0000 180</t>
  </si>
  <si>
    <t>Средства, поступающие в федеральный бюджет в виде остатка неиспользованного долевого взноса Российской Федерации в бюджет Союзного государства прошлых лет</t>
  </si>
  <si>
    <t>1 17 08000 01 0000 180</t>
  </si>
  <si>
    <t xml:space="preserve">Суммы по искам о возмещении вреда, причиненного окружающей среде </t>
  </si>
  <si>
    <t>1 17 09000 01 0000 180</t>
  </si>
  <si>
    <t>Декларационный платеж, уплачиваемый при упрощенном декларировании доходов</t>
  </si>
  <si>
    <t>1 17 10000 01 0000 180</t>
  </si>
  <si>
    <t>Перечисления нефтегазовых доходов и нефтегазовых трансфертов</t>
  </si>
  <si>
    <t>1 17 10010 01 0000 180</t>
  </si>
  <si>
    <t>Средства нефтегазовых доходов, передаваемые на специальный счет по учету средств нефтегазовых доходов</t>
  </si>
  <si>
    <t>1 17 10020 01 0000 180</t>
  </si>
  <si>
    <t>Поступления нефтегазовых доходов на специальный счет по учету средств нефтегазовых доходов</t>
  </si>
  <si>
    <t>1 17 10030 01 0000 180</t>
  </si>
  <si>
    <t>Поступления нефтегазовых трансфертов в федеральный бюджет</t>
  </si>
  <si>
    <t>1 17 10040 01 0000 180</t>
  </si>
  <si>
    <t>Средства нефтегазовых трансфертов, передаваемые в федеральный бюджет</t>
  </si>
  <si>
    <t>1 18 01000 01 0000 000</t>
  </si>
  <si>
    <t xml:space="preserve">Доходы федерального бюджета от возврата остатков субсидий и субвенций прошлых лет </t>
  </si>
  <si>
    <t>1 18 01010 01 0000 151</t>
  </si>
  <si>
    <t xml:space="preserve">Доходы федерального бюджета от возврата остатков субсидий и субвенций прошлых лет из бюджетов субъектов Российской Федерации </t>
  </si>
  <si>
    <t>1 18 01020 01 0000 180</t>
  </si>
  <si>
    <t>Субвенции бюджетам поселений на обеспечение мер социальной поддержки ветеранов труда и тружеников тыла</t>
  </si>
  <si>
    <t>2 02 03009 00 0000 151</t>
  </si>
  <si>
    <t>Субвенции бюджетам муниципальных образований на выплату ежемесячного пособия на ребенка</t>
  </si>
  <si>
    <t>2 02 03009 03 0000 151</t>
  </si>
  <si>
    <t>Недоимка, пени и штрафы по взносам в Государственный фонд занятости населения Российской Федерации, а также средства указанного Фонда, возвращаемые организациями в соответствии с ранее заключенными договорами</t>
  </si>
  <si>
    <t>1 10 00000 00 0000 000</t>
  </si>
  <si>
    <t>ДОХОДЫ ОТ ВНЕШНЕЭКОНОМИЧЕСКОЙ ДЕЯТЕЛЬНОСТИ</t>
  </si>
  <si>
    <t>1 10 01000 01 0000 180</t>
  </si>
  <si>
    <t>Таможенные пошлины</t>
  </si>
  <si>
    <t>1 10 01010 01 0000 180</t>
  </si>
  <si>
    <t>Ввозные таможенные пошлины</t>
  </si>
  <si>
    <t>1 10 01020 01 0000 180</t>
  </si>
  <si>
    <t>Доходы бюджетов внутригородских муниципальных образований городов федерального значения Москвы и Санкт-Петербурга от возврата остатков субсидий и субвенций прошлых лет из бюджетов государственных внебюджетных фондов</t>
  </si>
  <si>
    <t>1 18 04000 04 0000 000</t>
  </si>
  <si>
    <t>Доходы бюджетов городских округов от возврата остатков субсидий и субвенций прошлых лет</t>
  </si>
  <si>
    <t>1 18 04010 04 0000 180</t>
  </si>
  <si>
    <t>Доходы бюджетов городских округов от возврата остатков субсидий и субвенций прошлых лет небюджетными организациями</t>
  </si>
  <si>
    <t>1 18 04020 04 0000 151</t>
  </si>
  <si>
    <t>Доходы бюджетов городских округов от возврата остатков субсидий и субвенций прошлых лет из бюджетов государственных внебюджетных фондов</t>
  </si>
  <si>
    <t>1 18 05010 05 0000 180</t>
  </si>
  <si>
    <t>Субвенции бюджетам поселений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</si>
  <si>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Субвенции бюджетам внутригородских муниципальных образований городов федерального значения Москвы и Санкт-Петербурга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</si>
  <si>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2 02 03026 04 0000 151</t>
  </si>
  <si>
    <t>Субвенции бюджетам городских округов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</si>
  <si>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2 02 03026 05 0000 151</t>
  </si>
  <si>
    <t>Субвенции бюджетам муниципальных районов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</si>
  <si>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2 02 03026 10 0000 151</t>
  </si>
  <si>
    <t>Прочие безвозмездные поступления в бюджеты внутригородских муниципальных образований городов федерального значения Москвы и Санкт-Петербурга от бюджета Федерального фонда обязательного медицинского страхования</t>
  </si>
  <si>
    <t>2 02 09073 04 0000 151</t>
  </si>
  <si>
    <t>Субсидии бюджетам субъектов Российской Федерации на возмещение части затрат на уплату процентов сельскохозяйственным товаропроизводителям, организациям агропромышленного комплекса, независимо от их организационно-правовых форм и крестьянским (фермерским) хозяйствам, сельскохозяйственным потребительским кооперативам по инвестиционным кредитам, полученным в российских кредитных организациях и займам, полученным в сельскохозяйственных кредитных кооперативах в     2004-2009 годах, на срок от 2 до 8 лет</t>
  </si>
  <si>
    <t>Субсидии бюджетам субъектов Российской Федерации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в  2005-2009 годах, личным подсобным хозяйствам, сельскохозяйственным потребительским кооперативам, крестьянским (фермерским) хозяйствам на срок до 8 лет</t>
  </si>
  <si>
    <t>2 02 02067 02 0000 151</t>
  </si>
  <si>
    <t>2 02 02068 00 0000 151</t>
  </si>
  <si>
    <t>Субвенции бюджетам муниципальных районов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в  2005-2009 годах, личным подсобным хозяйствам, сельскохозяйственным потребительским кооперативам, крестьянским (фермерским) хозяйствам на срок до 8 лет</t>
  </si>
  <si>
    <t>2 02 02073 05 0000 151</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</si>
  <si>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выдачей регистрационных знаков, приемом квалификационных экзаменов на получение права на управление транспортными средствами</t>
  </si>
  <si>
    <t>Безвозмездные поступления от государственных организаций в бюджеты муниципальных районов</t>
  </si>
  <si>
    <t>Земельный налог (по обязательствам ,возникшим до 1 января 2006г.)мобилизуемый на территориях поселений</t>
  </si>
  <si>
    <t>Иные межбюджетные трансферты на формирование районных финансовых фондов финансовой поддержки</t>
  </si>
  <si>
    <t>Межбюджетные трансферты из фонда финансовой поддержки поселений муниципального района</t>
  </si>
  <si>
    <t>Субсидии бюджетам на строительство и модернизацию автомобильных дорог общего пользования, в том числе дорог в поселениях (за исключением автомобильных дорог федерального значения)</t>
  </si>
  <si>
    <t>2 02 02041 02 0000 151</t>
  </si>
  <si>
    <t>2 02 02041 03 0000 151</t>
  </si>
  <si>
    <t>Субсидии бюджетам внутригородских муниципальных образований городов федерального значения Москвы и Санкт-Петербурга на строительство и модернизацию автомобильных дорог общего пользования, в том числе дорог в поселениях (за исключением автомобильных дорог федерального значения)</t>
  </si>
  <si>
    <t>2 02 02041 04 0000 151</t>
  </si>
  <si>
    <t>Субсидии бюджетам городских округов на строительство и модернизацию автомобильных дорог общего пользования, в том числе дорог в поселениях (за исключением автомобильных дорог федерального значения)</t>
  </si>
  <si>
    <t>2 02 02041 05 0000 151</t>
  </si>
  <si>
    <t>Государственная пошлина за регистрацию декларации о соответствии требованиям средств связи и услуг связи</t>
  </si>
  <si>
    <t>1 02 00000 00 0000 000</t>
  </si>
  <si>
    <t>НАЛОГИ И ВЗНОСЫ НА СОЦИАЛЬНЫЕ НУЖДЫ</t>
  </si>
  <si>
    <t>1 02 01000 00 0000 110</t>
  </si>
  <si>
    <t>Доходы бюджетов субъектов Российской Федерации от возврата остатков субсидий и субвенций прошлых лет из бюджетов внутригородских муниципальных образований городов федерального значения Москвы и Санкт-Петербурга</t>
  </si>
  <si>
    <t>1 18 02020 02 0000 151</t>
  </si>
  <si>
    <t>Средства федерального бюджета, передаваемые бюджету Пенсионного фонда Российской Федерации на осуществление ежемесячной денежной выплаты гражданам, подвергшимся воздействию радиации вследствие радиационных аварий и ядерных испытаний</t>
  </si>
  <si>
    <t>2 02 05102 06 0102 151</t>
  </si>
  <si>
    <t>Средства федерального бюджета, передаваемые бюджету Пенсионного фонда Российской Федерации на осуществление ежемесячной денежной выплаты гражданам, подвергшимся воздействию радиации вследствие катастрофы на Чернобыльской АЭС</t>
  </si>
  <si>
    <t>2 02 05102 06 0602 151</t>
  </si>
  <si>
    <t>Средства федерального бюджета, передаваемые бюджету Пенсионного фонда Российской Федерации на осуществление ежемесячной денежной выплаты гражданам, подвергшимся воздействию радиации вследствие ядерных испытаний на Семипалатинском полигоне</t>
  </si>
  <si>
    <t>2 02 05102 06 0702 151</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</si>
  <si>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межселенных территорий муниципальных районов, а также средства от продажи права на заключение договоров аренды указанных земельных участков</t>
  </si>
  <si>
    <t>1 18 00000 00 0000 000</t>
  </si>
  <si>
    <t>ДОХОДЫ БЮДЖЕТОВ БЮДЖЕТНОЙ СИСТЕМЫ РОССИЙСКОЙ ФЕДЕРАЦИИ ОТ ВОЗВРАТА ОСТАТКОВ СУБСИДИЙ И СУБВЕНЦИЙ ПРОШЛЫХ ЛЕТ</t>
  </si>
  <si>
    <t>1 18 05000 05 0000 000</t>
  </si>
  <si>
    <t>Доходы бюджетов муниципальных районов от возврата остатков субсидий и субвенций прошлых лет</t>
  </si>
  <si>
    <t>1 18 05030 05 0000 151</t>
  </si>
  <si>
    <t>Доходы бюджетов муниципальных районов от возврата остатков субсидий и субвенций прошлых лет из бюджетов поселений</t>
  </si>
  <si>
    <t>2 00 00000 00 0000 000</t>
  </si>
  <si>
    <t>БЕЗВОЗМЕЗДНЫЕ ПОСТУПЛЕНИЯ</t>
  </si>
  <si>
    <t>2 01 05000 05 0000 180</t>
  </si>
  <si>
    <t>Безвозмездные поступления от нерезидентов в бюджеты муниципальных районов</t>
  </si>
  <si>
    <t>2 03 05000 05 0000 180</t>
  </si>
  <si>
    <t>3 00 00000 00 0000 000</t>
  </si>
  <si>
    <t>ДОХОДЫ ОТ ПРЕДПРИНИМАТЕЛЬСКОЙ И ИНОЙ ПРИНОСЯЩЕЙ ДОХОД  ДЕЯТЕЛЬНОСТИ</t>
  </si>
  <si>
    <t>3 01 01050 05 0000 120</t>
  </si>
  <si>
    <t>Налог на прибыль организаций при выполнении соглашений о разделе продукции, заключенных до вступления в силу Федерального закона "О соглашениях о разделе продукции" и не предусматривающих специальные налоговые ставки для зачисления указанного налога в федеральный бюджет и бюджеты субъектов Российской Федерации</t>
  </si>
  <si>
    <t>1 01 01030 01 0000 110</t>
  </si>
  <si>
    <t>Субвенции бюджетам муниципальных районов на осуществление полномочий по подготовке проведения статистических переписей</t>
  </si>
  <si>
    <t>2 02 03002 10 0000 151</t>
  </si>
  <si>
    <t>Субсидии бюджетам субъектов Российской Федерации на осуществление капитального ремонта гидротехнических сооружений, находящихся в собственности субъектов Российской Федерации, и бесхозяйных гидротехнических сооружений</t>
  </si>
  <si>
    <t>Субсидии бюджетам поселений на обеспечение жильем молодых семей</t>
  </si>
  <si>
    <t>2 02 02009 00 0000 151</t>
  </si>
  <si>
    <t>Субсидии бюджетам на государственную поддержку малого предпринимательства, включая крестьянские (фермерские) хозяйства</t>
  </si>
  <si>
    <t>2 02 02009 02 0000 151</t>
  </si>
  <si>
    <t>Средства федерального бюджета, передаваемые бюджету города Байконура на переселение граждан</t>
  </si>
  <si>
    <t>2 02 04010 00 0000 151</t>
  </si>
  <si>
    <t>Средства бюджетов, передаваемые бюджетам на переселение граждан из закрытых административно-территориальных образований</t>
  </si>
  <si>
    <t>2 02 04010 02 0000 151</t>
  </si>
  <si>
    <t>Средства федерального бюджета, передаваемые бюджетам субъектов Российской Федерации на переселение граждан из закрытых административно-территориальных образований</t>
  </si>
  <si>
    <t>2 02 04010 04 0000 151</t>
  </si>
  <si>
    <t>Субсидии бюджетам поселений на государственную поддержку малого предпринимательства, включая крестьянские (фермерские) хозяйства</t>
  </si>
  <si>
    <t>2 02 02011 02 0000 151</t>
  </si>
  <si>
    <t>Субсидии бюджетам субъектов Российской Федерации на поддержку овцеводства</t>
  </si>
  <si>
    <t>2 02 02013 02 0000 151</t>
  </si>
  <si>
    <t>Субсидии бюджетам субъектов Российской Федерации на завоз семян для выращивания кормовых культур в северных районах страны</t>
  </si>
  <si>
    <t>2 02 02017 02 0000 151</t>
  </si>
  <si>
    <t>Субсидии бюджетам субъектов Российской Федерации на компенсацию части затрат по страхованию урожая сельскохозяйственных культур, урожая многолетних насаждений и посадок многолетних насаждений</t>
  </si>
  <si>
    <t>2 02 02021 00 0000 151</t>
  </si>
  <si>
    <t>Субсидии бюджетам на осуществление капитального ремонта гидротехнических сооружений, находящихся в собственности субъектов Российской Федерации, муниципальной собственности, и бесхозяйных гидротехнических сооружений</t>
  </si>
  <si>
    <t>2 02 02021 02 0000 151</t>
  </si>
  <si>
    <t>2 02 02021 03 0000 151</t>
  </si>
  <si>
    <t>Средства бюджетов, передаваемые бюджетам на премирование победителей Всероссийского конкурса на звание "Самый благоустроенный город России"</t>
  </si>
  <si>
    <t>2 02 04011 02 0000 151</t>
  </si>
  <si>
    <t>Средства федерального бюджета, передаваемые бюджетам субъектов Российской Федерации на премирование победителей Всероссийского конкурса на звание "Самый благоустроенный город России"</t>
  </si>
  <si>
    <t>2 02 04011 03 0000 151</t>
  </si>
  <si>
    <t xml:space="preserve">Субвенции бюджетам субъектов Российской Федерации на охрану и использование объектов животного мира (за исключением отнесенных к объектам охоты, а также водных биологических ресурсов) </t>
  </si>
  <si>
    <t>2 02 03032 02 0000 151</t>
  </si>
  <si>
    <t>Субвенции бюджетам субъектов Российской Федерации на осуществление полномочий Российской Федерации по контролю, надзору, выдаче лицензий и разрешений в области охраны, использования объектов животного мира и среды их обитания</t>
  </si>
  <si>
    <t>2 02 03033 00 0000 151</t>
  </si>
  <si>
    <t>Субвенции бюджетам муниципальных образований на оздоровление детей</t>
  </si>
  <si>
    <t>2 02 03033 03 0000 151</t>
  </si>
  <si>
    <t>Субвенции бюджетам внутригородских муниципальных образований городов федерального значения Москвы и Санкт-Петербурга на оздоровление детей</t>
  </si>
  <si>
    <t>2 02 03033 04 0000 151</t>
  </si>
  <si>
    <t>Субвенции бюджетам городских округов на оздоровление детей</t>
  </si>
  <si>
    <t>2 02 03033 05 0000 151</t>
  </si>
  <si>
    <t>Субвенции бюджетам муниципальных районов на оздоровление детей</t>
  </si>
  <si>
    <t>2 02 03033 10 0000 151</t>
  </si>
  <si>
    <t>Субвенции бюджетам поселений на оздоровление детей</t>
  </si>
  <si>
    <t>2 02 03034 00 0000 151</t>
  </si>
  <si>
    <t xml:space="preserve">Субвенции бюджетам муниципальных образований на 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оказание мер социальной поддержки которым относится к ведению Российской Федерации и субъектов Российской Федерации </t>
  </si>
  <si>
    <t>2 02 03034 03 0000 151</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</si>
  <si>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t>
  </si>
  <si>
    <t>1 08 02010 01 0000 110</t>
  </si>
  <si>
    <t>Государственная пошлина по делам, рассматриваемым Конституционным Судом Российской Федерации</t>
  </si>
  <si>
    <t>1 08 02020 01 0000 110</t>
  </si>
  <si>
    <t>Государственная пошлина по делам, рассматриваемым конституционными (уставными) судами субъектов Российской Федерации</t>
  </si>
  <si>
    <t>1 08 03010 01 0000 110</t>
  </si>
  <si>
    <t>Прочие безвозмездные поступления от бюджетов субъектов Российской Федерации</t>
  </si>
  <si>
    <t>2 02 09021 01 0000 151</t>
  </si>
  <si>
    <t xml:space="preserve">Прочие безвозмездные поступления в федеральный бюджет от бюджетов субъектов Российской Федерации </t>
  </si>
  <si>
    <t>2 02 09022 03 0000 151</t>
  </si>
  <si>
    <t>Прочие безвозмездные поступления в бюджеты внутригородских муниципальных образований городов федерального значения Москвы и Санкт-Петербурга от бюджетов субъектов Российской Федерации</t>
  </si>
  <si>
    <t>2 02 09023 04 0000 151</t>
  </si>
  <si>
    <t>Прочие безвозмездные поступления в бюджеты городских округов от бюджетов субъектов Российской Федерации</t>
  </si>
  <si>
    <t>2 02 09024 05 0000 151</t>
  </si>
  <si>
    <t>Доходы от продажи товаров, осуществляемой муниципальными учреждениями</t>
  </si>
  <si>
    <t>3 02 02040 04 0000 440</t>
  </si>
  <si>
    <t>Доходы от продажи товаров, осуществляемой учреждениями, находящимися в ведении органов местного самоуправления городских округов</t>
  </si>
  <si>
    <t>3 02 02050 10 0000 440</t>
  </si>
  <si>
    <t>Доходы от продажи товаров, осуществляемой учреждениями, находящимися в ведении органов местного самоуправления поселений</t>
  </si>
  <si>
    <t>3 03 00000 00 0000 000</t>
  </si>
  <si>
    <t>БЕЗВОЗМЕЗДНЫЕ ПОСТУПЛЕНИЯ ОТ ПРЕДПРИНИМАТЕЛЬСКОЙ И ИНОЙ ПРИНОСЯЩЕЙ ДОХОД ДЕЯТЕЛЬНОСТИ</t>
  </si>
  <si>
    <t>3 03 01000 00 0000 151</t>
  </si>
  <si>
    <t>Безвозмездные поступления от бюджетов бюджетной системы</t>
  </si>
  <si>
    <t>3 03 01010 01 0000 151</t>
  </si>
  <si>
    <t>Безвозмездные поступления от бюджетов бюджетной системы федеральным учреждениям</t>
  </si>
  <si>
    <t>3 03 01020 02 0000 151</t>
  </si>
  <si>
    <t>Безвозмездные поступления от бюджетов бюджетной системы учреждениям, находящимся в ведении органов государственной власти субъектов Российской Федерации</t>
  </si>
  <si>
    <t>3 03 01030 03 0000 151</t>
  </si>
  <si>
    <t>Безвозмездные поступления от бюджетов бюджетной системы муниципальным учреждениям</t>
  </si>
  <si>
    <t>3 03 01040 04 0000 151</t>
  </si>
  <si>
    <t>Субвенции бюджетам муниципальных образований на обеспечение мер социальной поддержки ветеранов труда и тружеников тыла</t>
  </si>
  <si>
    <t>2 02 03008 03 0000 151</t>
  </si>
  <si>
    <t>Субвенции бюджетам муниципальных образований на денежные выплаты медицинскому персоналу фельдшерско-акушерских пунктов, врачам, фельдшерам и медицинским сестрам скорой медицинской помощи</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</si>
  <si>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</si>
  <si>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2 02 03015 03 0000 151</t>
  </si>
  <si>
    <t>Прочие безвозмездные поступления от бюджетов внутригородских муниципальных образований городов федерального значения Москвы и Санкт-Петербурга</t>
  </si>
  <si>
    <t>2 02 09031 01 0000 151</t>
  </si>
  <si>
    <t>Прочие безвозмездные поступления в федеральный бюджет от бюджетов внутригородских муниципальных образований городов федерального значения Москвы и Санкт-Петербурга</t>
  </si>
  <si>
    <t>2 02 09032 02 0000 151</t>
  </si>
  <si>
    <t>2 02 02068 03 0000 151</t>
  </si>
  <si>
    <t>Субсидии бюджетам внутригородских муниципальных образований городов федерального значения Москвы и Санкт-Петербурга на комплектование книжных фондов библиотек муниципальных образований</t>
  </si>
  <si>
    <t>2 02 02068 04 0000 151</t>
  </si>
  <si>
    <t>Субсидии бюджетам городских округов на комплектование книжных фондов библиотек муниципальных образований</t>
  </si>
  <si>
    <t xml:space="preserve">Субвенции бюджетам на осуществление отдельных полномочий в области лесных отношений </t>
  </si>
  <si>
    <t>2 02 03018 02 0000 151</t>
  </si>
  <si>
    <t xml:space="preserve">Субвенции бюджетам субъектов Российской Федерации на осуществление отдельных полномочий в области лесных отношений </t>
  </si>
  <si>
    <t>2 02 03018 03 0000 151</t>
  </si>
  <si>
    <t>Субсидия бюджету Камчатского края на приобретение автотранспортных средств повышенной проходимости для развития межпоселкового пассажирского сообщения наземным транспортом на территории Корякского округа</t>
  </si>
  <si>
    <t>2 02 02070 00 0000 151</t>
  </si>
  <si>
    <t>Субсидии бюджетам на выполнение комплекса мероприятий по развитию транспортной и социальной инфраструктуры Читинской области и Агинского Бурятского автономного округа</t>
  </si>
  <si>
    <t>2 02 02070 02 0000 151</t>
  </si>
  <si>
    <t>Субсидии бюджетам субъектов Российской Федерации на выполнение комплекса мероприятий по развитию транспортной и социальной инфраструктуры Читинской области и Агинского Бурятского автономного округа</t>
  </si>
  <si>
    <t>2 02 02070 04 0000 151</t>
  </si>
  <si>
    <t>Субсидии бюджетам городских округов на выполнение комплекса мероприятий по развитию транспортной и социальной инфраструктуры Читинской области и Агинского Бурятского автономного округа</t>
  </si>
  <si>
    <t>2 02 02070 05 0000 151</t>
  </si>
  <si>
    <t>Субсидии бюджетам муниципальных районов на выполнение комплекса мероприятий по развитию транспортной и социальной инфраструктуры Читинской области и Агинского Бурятского автономного округа</t>
  </si>
  <si>
    <t>2 02 02070 10 0000 151</t>
  </si>
  <si>
    <t>Субсидии бюджетам поселений на выполнение комплекса мероприятий по развитию транспортной и социальной инфраструктуры Читинской области и Агинского Бурятского автономного округа</t>
  </si>
  <si>
    <t>2 02 02071 00 0000 151</t>
  </si>
  <si>
    <t>Субсидии бюджетам на предоставление грантов в области науки, культуры, искусства и средств массовой информации</t>
  </si>
  <si>
    <t>2 02 02071 02 0000 151</t>
  </si>
  <si>
    <t>Субсидии бюджетам субъектов Российской Федерации на предоставление грантов в области науки, культуры, искусства и средств массовой информации</t>
  </si>
  <si>
    <t>2 02 02071 03 0000 151</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</si>
  <si>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</si>
  <si>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1 08 07010 01 0000 110</t>
  </si>
  <si>
    <t>Прочие местные налоги и сборы, мобилизуемые на территориях муниципальных районов</t>
  </si>
  <si>
    <t>1 09 08000 00 0000 140</t>
  </si>
  <si>
    <t>Недоимка, пени и штрафы по страховым взносам</t>
  </si>
  <si>
    <t>1 09 08020 06 0000 140</t>
  </si>
  <si>
    <t>Недоимка, пени и штрафы по взносам в Пенсионный фонд Российской Федерации</t>
  </si>
  <si>
    <t>1 09 08030 07 0000 140</t>
  </si>
  <si>
    <t>Недоимка, пени и штрафы по взносам в Фонд социального страхования Российской Федерации</t>
  </si>
  <si>
    <t xml:space="preserve">Налог на прибыль организаций для сельскохозяйственных товаропроизводителей, не перешедших на систему налогообложения для сельскохозяйственных товаропроизводителей (единый сельскохозяйственный налог), зачисляемый в бюджеты субъектов Российской Федерации </t>
  </si>
  <si>
    <t>1 01 01020 01 0000 110</t>
  </si>
  <si>
    <t>Дотации бюджетам муниципальных районов на выравнивание  бюджетной обеспеченности</t>
  </si>
  <si>
    <t>2 02 01002 00 0000 151</t>
  </si>
  <si>
    <t>Субвенции бюджетам муниципальных районов на обеспечение жильем инвалидов войны и инвалидов боевых действий, участников Великой Отечественной войны, ветеранов боевых действий, военнослужащих, проходивших военную службу в период с 22 июня 1941 года по 3 сентября 1945 года, граждан, награжденных знаком "Жителю блокадного Ленинграда", лиц, работавших на военных объектах в период Великой Отечественной войны, членов семей погибших (умерших) инвалидов войны, участников Великой Отечественной войны, ветеранов боевых действий, инвалидов и семей, имеющих детей-инвалидов</t>
  </si>
  <si>
    <t>2 02 03030 10 0000 151</t>
  </si>
  <si>
    <t>Субсидии бюджетам поселений на реализацию федеральных целевых программ</t>
  </si>
  <si>
    <t>2 02 02054 00 0000 151</t>
  </si>
  <si>
    <t xml:space="preserve">Субсидии бюджетам на оказание высокотехнологичной медицинской помощи гражданам Российской Федерации </t>
  </si>
  <si>
    <t>2 02 02054 02 0000 151</t>
  </si>
  <si>
    <t>Субсидии бюджетам субъектов Российской Федерации на оказание высокотехнологичной медицинской помощи гражданам Российской Федерации</t>
  </si>
  <si>
    <t>2 02 02054 03 0000 151</t>
  </si>
  <si>
    <t>Субвенции бюджетам городских округов на возмещение части затрат на уплату процентов организациям, осуществляющим промышленное рыбоводство, независимо от их организационно-правовых форм по инвестиционным кредитам, полученным в российских кредитных организациях в 2007 - 2009 годах на приобретение племенного материала рыб, техники и оборудования для промышленного рыбоводства на срок до пяти лет, на строительство, реконструкцию и модернизацию комплексов (ферм) по осуществлению промышленного рыбоводства на срок до восьми лет</t>
  </si>
  <si>
    <t>2 02 03044 05 0000 151</t>
  </si>
  <si>
    <t>Субвенции бюджетам поселений на выплату ежемесячного пособия на ребенка</t>
  </si>
  <si>
    <t>2 02 03010 00 0000 151</t>
  </si>
  <si>
    <t>Субвенции бюджетам на перевозку несовершеннолетних, самовольно ушедших из семей, детских домов, школ-интернатов, специальных учебно-воспитательных и иных детских учреждений</t>
  </si>
  <si>
    <t>2 02 03010 02 0000 151</t>
  </si>
  <si>
    <t xml:space="preserve">Доходы бюджетов внутригородских муниципальных образований городов федерального значения Москвы и Санкт-Петербурга от возврата остатков субсидий и субвенций прошлых лет </t>
  </si>
  <si>
    <t>1 18 03010 03 0000 180</t>
  </si>
  <si>
    <t>Налог на имущество организаций по имуществу, не входящему в Единую систему газоснабжения</t>
  </si>
  <si>
    <t>1 06 02020 02 0000 110</t>
  </si>
  <si>
    <t>Налог на имущество организаций по имуществу, входящему в Единую систему газоснабжения</t>
  </si>
  <si>
    <t>1 06 04000 02 0000 110</t>
  </si>
  <si>
    <t>Транспортный налог</t>
  </si>
  <si>
    <t>1 06 04011 02 0000 110</t>
  </si>
  <si>
    <t>Транспортный налог с организаций</t>
  </si>
  <si>
    <t>1 06 04012 02 0000 110</t>
  </si>
  <si>
    <t>Транспортный налог с физических лиц</t>
  </si>
  <si>
    <t>1 06 05000 02 0000 110</t>
  </si>
  <si>
    <t>Налог на игорный бизнес</t>
  </si>
  <si>
    <t>Регулярные платежи за добычу полезных ископаемых (роялти) при выполнении соглашений о разделе продукции в виде углеводородного сырья (газ горючий природный)</t>
  </si>
  <si>
    <t>1 07 02020 01 0000 110</t>
  </si>
  <si>
    <t>Регулярные платежи за добычу полезных ископаемых (роялти) при выполнении соглашений о разделе продукции в виде углеводородного сырья, за исключением газа горючего природного</t>
  </si>
  <si>
    <t>1 07 02030 01 0000 110</t>
  </si>
  <si>
    <t>Регулярные платежи за добычу полезных ископаемых (роялти) на континентальном шельфе Российской Федерации, в исключительной экономической зоне Российской Федерации, за пределами территории Российской Федерации при выполнении соглашений о разделе продукции</t>
  </si>
  <si>
    <t>1 07 03000 01 0000 110</t>
  </si>
  <si>
    <t>Водный налог</t>
  </si>
  <si>
    <t>1 07 04000 01 0000 110</t>
  </si>
  <si>
    <t>Сборы за пользование объектами животного мира и за пользование объектами водных биологических ресурсов</t>
  </si>
  <si>
    <t>1 07 04010 01 0000 110</t>
  </si>
  <si>
    <t>Сбор за пользование объектами животного мира</t>
  </si>
  <si>
    <t>1 07 04020 01 0000 110</t>
  </si>
  <si>
    <t>Сбор за пользование объектами водных биологических ресурсов (исключая внутренние водные объекты)</t>
  </si>
  <si>
    <t>1 07 04030 01 0000 110</t>
  </si>
  <si>
    <t>Сбор за пользование объектами водных биологических ресурсов (по внутренним водным объектам)</t>
  </si>
  <si>
    <t>1 08 00000 00 0000 000</t>
  </si>
  <si>
    <t>ГОСУДАРСТВЕННАЯ ПОШЛИНА</t>
  </si>
  <si>
    <t>1 08 01000 01 0000 110</t>
  </si>
  <si>
    <t>Государственная пошлина по делам, рассматриваемым в арбитражных судах</t>
  </si>
  <si>
    <t>1 08 02000 01 0000 110</t>
  </si>
  <si>
    <t>Субвенции бюджетам внутригородских муниципальных образований городов федерального значения Москвы и Санкт-Петербурга на оплату жилищно-коммунальных услуг отдельным категориям граждан</t>
  </si>
  <si>
    <t>2 02 03001 04 0000 151</t>
  </si>
  <si>
    <t>2 02 03048 04 0000 151</t>
  </si>
  <si>
    <t>Субвенции бюджетам городских округов на компенсацию части затрат на приобретение средств химизации</t>
  </si>
  <si>
    <t>2 02 03048 05 0000 151</t>
  </si>
  <si>
    <t>Субвенции бюджетам муниципальных районов на компенсацию части затрат на приобретение средств химизации</t>
  </si>
  <si>
    <t>2 02 03048 10 0000 151</t>
  </si>
  <si>
    <t>Субвенции бюджетам поселений на компенсацию части затрат на приобретение средств химизации</t>
  </si>
  <si>
    <t>2 02 03999 00 0000 151</t>
  </si>
  <si>
    <t>Прочие субвенции</t>
  </si>
  <si>
    <t>2 02 03999 02 0000 151</t>
  </si>
  <si>
    <t>Прочие субвенции бюджетам субъектов Российской Федерации</t>
  </si>
  <si>
    <t>2 02 03999 03 0000 151</t>
  </si>
  <si>
    <t>Прочие субвенции бюджетам внутригородских муниципальных образований городов федерального значения Москвы и Санкт-Петербурга</t>
  </si>
  <si>
    <t>2 02 03999 04 0000 151</t>
  </si>
  <si>
    <t>Прочие субвенции бюджетам городских округов</t>
  </si>
  <si>
    <t>2 02 03999 05 0000 151</t>
  </si>
  <si>
    <t>Прочие субвенции бюджетам муниципальных районов</t>
  </si>
  <si>
    <t>2 02 03999 10 0000 151</t>
  </si>
  <si>
    <t>Прочие субвенции бюджетам поселений</t>
  </si>
  <si>
    <t>2 02 04000 00 0000 151</t>
  </si>
  <si>
    <t>Иные межбюджетные трансферты</t>
  </si>
  <si>
    <t>2 02 04001 00 0000 151</t>
  </si>
  <si>
    <t>Средства бюджетов, передаваемые бюджетам на содержание депутатов Государственной Думы и их помощников</t>
  </si>
  <si>
    <t>2 02 04001 02 0000 151</t>
  </si>
  <si>
    <t>2 02 04001 04 0000 151</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</si>
  <si>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t>
  </si>
  <si>
    <t>1 08 07150 01 0000 110</t>
  </si>
  <si>
    <t xml:space="preserve">Государственная пошлина за выдачу разрешения на установку рекламной конструкции </t>
  </si>
  <si>
    <t>1 08 07180 01 0000 110</t>
  </si>
  <si>
    <t>Государственная пошлина за право вывоза культурных ценностей, предметов коллекционирования по палеонтологии и минералогии</t>
  </si>
  <si>
    <t>1 08 07200 01 0000 110</t>
  </si>
  <si>
    <t>Прочие государственные пошлины за государственную регистрацию, а также за совершение прочих юридически значимых действий</t>
  </si>
  <si>
    <t>1 08 08000 01 0000 110</t>
  </si>
  <si>
    <t>Государственная пошлина за совершение действий уполномоченными государственными учреждениями при осуществлении федерального пробирного надзора</t>
  </si>
  <si>
    <t>1 08 09000 01 0000 110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</si>
  <si>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</si>
  <si>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2 08 05000 10 0000 180</t>
  </si>
  <si>
    <t>Перечисления из бюджетов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</si>
  <si>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Субсидии бюджетам субъектов Российской Федерации на государственную поддержку внедрения комплексных мер модернизации образования</t>
  </si>
  <si>
    <t>Субсидии бюджетам субъектов Российской Федерации на поощрение лучших учителей</t>
  </si>
  <si>
    <t>Субсидии бюджетам субъектов Российской Федерации на выплату ежемесячного пособия на ребенка</t>
  </si>
  <si>
    <t>Субсидии бюджетам субъектов Российской Федерации на оздоровление детей</t>
  </si>
  <si>
    <t>Субсидии бюджетам субъектов Российской Федерации на обеспечение мер социальной поддержки реабилитированных лиц и лиц, признанных пострадавшими от политических репрессий</t>
  </si>
  <si>
    <t>Субсидии бюджетам субъектов Российской Федерации на предоставление гражданам субсидий на оплату жилого помещения и коммунальных услуг</t>
  </si>
  <si>
    <t>Субсидии бюджетам субъектов Российской Федерации на содержание ребенка в семье опекуна и приемной семье, а также на оплату труда приемному родителю</t>
  </si>
  <si>
    <t>2 02 02033 02 0000 151</t>
  </si>
  <si>
    <t>Субсидии бюджетам субъектов Российской Федерации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</si>
  <si>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Субсидии бюджетам субъектов Российской Федерации на обеспечение мер социальной поддержки ветеранов труда и тружеников тыла</t>
  </si>
  <si>
    <t>Субсидии бюджетам субъектов Российской Федерации на строительство и модернизацию автомобильных дорог общего пользования, в том числе дорог в поселениях (за исключением автомобильных дорог федерального значения)</t>
  </si>
  <si>
    <t>Субвенции бюджетам поселений на обеспечение жильем инвалидов войны и инвалидов боевых действий, участников Великой Отечественной войны, ветеранов боевых действий, военнослужащих, проходивших военную службу в период с 22 июня 1941 года по 3 сентября 1945 года, граждан, награжденных знаком "Жителю блокадного Ленинграда", лиц, работавших на военных объектах в период Великой Отечественной войны, членов семей погибших (умерших) инвалидов войны, участников Великой Отечественной войны, ветеранов боевых действий, инвалидов и семей, имеющих детей-инвалидов</t>
  </si>
  <si>
    <t>Дотации бюджетам городских округов на выравнивание бюджетной обеспеченности</t>
  </si>
  <si>
    <t>2 02 01001 05 0000 151</t>
  </si>
  <si>
    <t>Страховые взносы в виде фиксированного платежа, зачисляемые в Пенсионный фонд Российской Федерации на выплату страховой части трудовой пенсии</t>
  </si>
  <si>
    <t>1 17 06000 00 0000 180</t>
  </si>
  <si>
    <t>Прочие неналоговые поступления в бюджеты государственных внебюджетных фондов</t>
  </si>
  <si>
    <t>Средства федерального бюджета, передаваемые бюджету Пенсионного фонда Российской Федерации на социальную поддержку Героев Советского Союза, Героев Российской Федерации и полных кавалеров ордена Славы, Героев Социалистического Труда и полных кавалеров ордена Трудовой Славы</t>
  </si>
  <si>
    <t>2 02 05104 06 0802 151</t>
  </si>
  <si>
    <t>Средства бюджетов, передаваемые бюджетам на реализацию программ местного развития и обеспечение занятости для шахтерских городов и поселков</t>
  </si>
  <si>
    <t>2 02 04007 02 0000 151</t>
  </si>
  <si>
    <t>2 02 04007 03 0000 151</t>
  </si>
  <si>
    <t>1 03 02230 01  0000110</t>
  </si>
  <si>
    <t>1 03 02240 01  0000110</t>
  </si>
  <si>
    <t>1 03 02250 01  0000110</t>
  </si>
  <si>
    <t>1 03 02260 01  0000110</t>
  </si>
  <si>
    <t xml:space="preserve">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</si>
  <si>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 xml:space="preserve">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</si>
  <si>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 xml:space="preserve">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</si>
  <si>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</si>
  <si>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 xml:space="preserve">прочие межбюджетные трансферты, передаваемые бюджетам                                                                                                                                                                                                         </t>
  </si>
  <si>
    <t xml:space="preserve"> Прочие субсидии бюджетам</t>
  </si>
  <si>
    <t xml:space="preserve">Субвенции местным бюджетам на выполнение передаваемых полномочий субъектов Российской Федерации                                                                                                                                                                                                                                                           </t>
  </si>
  <si>
    <t>1 06 06033 10 0000 110</t>
  </si>
  <si>
    <t>1 06 06043 10 0000 110</t>
  </si>
  <si>
    <t xml:space="preserve">Земельный налог с организаций, обладающих земельным участком, расположенным в границах сельских поселений         </t>
  </si>
  <si>
    <t xml:space="preserve">Земельный налог с физических лиц, обладающих земельным участком, расположенным в границах сельских поселений             </t>
  </si>
  <si>
    <t xml:space="preserve"> 1 11 05035 10 0000 120</t>
  </si>
  <si>
    <t xml:space="preserve"> 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            </t>
  </si>
  <si>
    <t xml:space="preserve"> Доходы, поступающие в порядке возмещения расходов, понесенных в связи с эксплуатацией имущества сельских поселений </t>
  </si>
  <si>
    <t xml:space="preserve">Субвенции бюджетам сельских поселений на выполнение передаваемых полномочий субъектов Российской Федерации    </t>
  </si>
  <si>
    <t xml:space="preserve"> Прочие субсидии бюджетам сельских поселений   </t>
  </si>
  <si>
    <t xml:space="preserve">Дотации бюджетам сельских поселений на выравнивание бюджетной обеспеченности  </t>
  </si>
  <si>
    <t>Доходы от продажи земельных участков, государственная собственность на которрые не разграничена и которые расположены в границах сельских поселений</t>
  </si>
  <si>
    <t>Налог на имущество физических лиц, взимаемый по ставкам, применяемым к объектам налогообложения, расположенным в границах сельских поселений</t>
  </si>
  <si>
    <t xml:space="preserve">Субвенции бюджетам сельских  поселений на осуществление первичного воинского учета на территориях, где отсутствуют военные комиссариаты    </t>
  </si>
  <si>
    <t xml:space="preserve">Субвенции бюджетам  сельских поселений на осуществление первичного воинского учета на территориях, где отсутствуют военные комиссариаты    </t>
  </si>
  <si>
    <t>Единый сельскохозяйственный налог</t>
  </si>
  <si>
    <t>на 2017 год и плановый период 2018 и 2019годов"</t>
  </si>
  <si>
    <t>Доходы местного бюджета на 2017 год и плановый период 2018 и 2019 годов</t>
  </si>
  <si>
    <t xml:space="preserve">Доходы местного бюджета на 2017 год </t>
  </si>
  <si>
    <t>1 16 90050 10 0000 140</t>
  </si>
  <si>
    <t xml:space="preserve">Прочие поступления от денежных взысканий (штрафов) и иных сумм в возмещение ущерба, зачисляемые в бюджеты сельских поселений                                                                                                                         </t>
  </si>
  <si>
    <t>Доходы местного бюджета на плановый период 2018 и 2019 годы</t>
  </si>
  <si>
    <t>2018 год</t>
  </si>
  <si>
    <t>2019год</t>
  </si>
  <si>
    <t>2 02 15000 00 0000 151</t>
  </si>
  <si>
    <t>2 02 15001 00 0000 151</t>
  </si>
  <si>
    <t>2 02 15001 10 0000 151</t>
  </si>
  <si>
    <t>2 02 20000 00 0000151</t>
  </si>
  <si>
    <t xml:space="preserve"> 2 02 29999 00 0000 151 </t>
  </si>
  <si>
    <t xml:space="preserve"> 2 02 29999 10 0000 151 </t>
  </si>
  <si>
    <t>2 02 30000 00 0000 151</t>
  </si>
  <si>
    <t>2 02 35118 00 0000 151</t>
  </si>
  <si>
    <t>2 02 35118 10 0000 151</t>
  </si>
  <si>
    <t>2 02 30024 00 0000 151</t>
  </si>
  <si>
    <t>2 02 30024 10 0000 151</t>
  </si>
  <si>
    <t xml:space="preserve"> 2 02 04000 00 0000 151</t>
  </si>
  <si>
    <t xml:space="preserve">Прочие межбюджетные трансферты, передаваемые бюджетам       </t>
  </si>
  <si>
    <t xml:space="preserve">Прочие межбюджетные трансферты, передаваемые бюджетам сельских поселений </t>
  </si>
  <si>
    <t xml:space="preserve">000 2 02 20216 10 0000 151 </t>
  </si>
  <si>
    <t xml:space="preserve">Субсидии бюджетам сельских поселений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t>
  </si>
  <si>
    <t>000 2 02 20216 00 0000 151</t>
  </si>
  <si>
    <t xml:space="preserve">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t>
  </si>
  <si>
    <r>
      <t xml:space="preserve">                                                                         </t>
    </r>
    <r>
      <rPr>
        <u/>
        <sz val="12"/>
        <rFont val="Times New Roman"/>
        <family val="1"/>
        <charset val="204"/>
      </rPr>
      <t xml:space="preserve">от 14.11.2017 </t>
    </r>
    <r>
      <rPr>
        <sz val="12"/>
        <rFont val="Times New Roman"/>
        <family val="1"/>
        <charset val="204"/>
      </rPr>
      <t xml:space="preserve"> </t>
    </r>
    <r>
      <rPr>
        <u/>
        <sz val="12"/>
        <rFont val="Times New Roman"/>
        <family val="1"/>
        <charset val="204"/>
      </rPr>
      <t>№ 130</t>
    </r>
  </si>
  <si>
    <t>2 07 05030 10 0000 180</t>
  </si>
  <si>
    <t xml:space="preserve">Прочие безвозмездные поступления в бюджеты сельских поселений     </t>
  </si>
</sst>
</file>

<file path=xl/styles.xml><?xml version="1.0" encoding="utf-8"?>
<styleSheet xmlns="http://schemas.openxmlformats.org/spreadsheetml/2006/main">
  <numFmts count="2">
    <numFmt numFmtId="176" formatCode="#,##0.0"/>
    <numFmt numFmtId="179" formatCode="0.0"/>
  </numFmts>
  <fonts count="23">
    <font>
      <sz val="10"/>
      <name val="Arial Cyr"/>
      <charset val="204"/>
    </font>
    <font>
      <sz val="10"/>
      <name val="Arial Cyr"/>
      <charset val="204"/>
    </font>
    <font>
      <sz val="8"/>
      <name val="Arial Cyr"/>
      <charset val="204"/>
    </font>
    <font>
      <sz val="10"/>
      <name val="Times New Roman"/>
      <family val="1"/>
      <charset val="204"/>
    </font>
    <font>
      <b/>
      <sz val="10"/>
      <name val="Times New Roman"/>
      <family val="1"/>
      <charset val="204"/>
    </font>
    <font>
      <sz val="10"/>
      <name val="Times New Roman"/>
      <family val="1"/>
    </font>
    <font>
      <b/>
      <sz val="10"/>
      <name val="Times New Roman"/>
      <family val="1"/>
    </font>
    <font>
      <sz val="10"/>
      <name val="Arial Cyr"/>
      <charset val="204"/>
    </font>
    <font>
      <sz val="10"/>
      <color indexed="12"/>
      <name val="Times New Roman"/>
      <family val="1"/>
      <charset val="204"/>
    </font>
    <font>
      <b/>
      <sz val="12"/>
      <name val="Arial Cyr"/>
      <charset val="204"/>
    </font>
    <font>
      <b/>
      <sz val="11"/>
      <name val="Arial Cyr"/>
      <charset val="204"/>
    </font>
    <font>
      <sz val="10"/>
      <color indexed="8"/>
      <name val="Times New Roman"/>
      <family val="1"/>
    </font>
    <font>
      <b/>
      <sz val="10"/>
      <color indexed="8"/>
      <name val="Times New Roman"/>
      <family val="1"/>
    </font>
    <font>
      <b/>
      <sz val="10"/>
      <name val="Arial Cyr"/>
      <charset val="204"/>
    </font>
    <font>
      <b/>
      <sz val="9"/>
      <name val="Times New Roman"/>
      <family val="1"/>
      <charset val="204"/>
    </font>
    <font>
      <b/>
      <i/>
      <sz val="10"/>
      <name val="Times New Roman"/>
      <family val="1"/>
      <charset val="204"/>
    </font>
    <font>
      <b/>
      <i/>
      <sz val="10"/>
      <name val="Arial Cyr"/>
      <charset val="204"/>
    </font>
    <font>
      <b/>
      <i/>
      <sz val="9"/>
      <name val="Times New Roman"/>
      <family val="1"/>
      <charset val="204"/>
    </font>
    <font>
      <sz val="12"/>
      <name val="Times New Roman"/>
      <family val="1"/>
      <charset val="204"/>
    </font>
    <font>
      <i/>
      <sz val="10"/>
      <name val="Arial Cyr"/>
      <charset val="204"/>
    </font>
    <font>
      <u/>
      <sz val="12"/>
      <name val="Times New Roman"/>
      <family val="1"/>
      <charset val="204"/>
    </font>
    <font>
      <i/>
      <sz val="10"/>
      <name val="Times New Roman"/>
      <family val="1"/>
      <charset val="204"/>
    </font>
    <font>
      <b/>
      <sz val="12"/>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s>
  <cellStyleXfs count="1">
    <xf numFmtId="0" fontId="0" fillId="0" borderId="0"/>
  </cellStyleXfs>
  <cellXfs count="101">
    <xf numFmtId="0" fontId="0" fillId="0" borderId="0" xfId="0"/>
    <xf numFmtId="0" fontId="3" fillId="0" borderId="0" xfId="0" applyFont="1" applyFill="1"/>
    <xf numFmtId="0" fontId="3" fillId="0" borderId="0" xfId="0" applyFont="1" applyFill="1" applyAlignment="1">
      <alignment horizontal="right"/>
    </xf>
    <xf numFmtId="0" fontId="3" fillId="0" borderId="1" xfId="0" applyFont="1" applyBorder="1" applyAlignment="1">
      <alignment horizontal="justify" vertical="top" wrapText="1"/>
    </xf>
    <xf numFmtId="0" fontId="6" fillId="2" borderId="1" xfId="0" applyFont="1" applyFill="1" applyBorder="1" applyAlignment="1">
      <alignment horizontal="center" vertical="center" wrapText="1"/>
    </xf>
    <xf numFmtId="0" fontId="7" fillId="0" borderId="0" xfId="0" applyFont="1"/>
    <xf numFmtId="0" fontId="3" fillId="0" borderId="1" xfId="0" applyFont="1" applyBorder="1" applyAlignment="1">
      <alignment horizontal="left" vertical="top" wrapText="1"/>
    </xf>
    <xf numFmtId="0" fontId="14" fillId="0" borderId="1" xfId="0" applyFont="1" applyBorder="1" applyAlignment="1">
      <alignment horizontal="left" vertical="center" wrapText="1"/>
    </xf>
    <xf numFmtId="0" fontId="17" fillId="0" borderId="1" xfId="0" applyFont="1" applyBorder="1" applyAlignment="1">
      <alignment horizontal="left" vertical="top" wrapText="1"/>
    </xf>
    <xf numFmtId="0" fontId="14"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18" fillId="0" borderId="0" xfId="0" applyFont="1" applyAlignment="1">
      <alignment horizontal="center"/>
    </xf>
    <xf numFmtId="0" fontId="7" fillId="0" borderId="0" xfId="0" applyFont="1" applyBorder="1"/>
    <xf numFmtId="0" fontId="6" fillId="2" borderId="0" xfId="0" applyFont="1" applyFill="1" applyBorder="1" applyAlignment="1">
      <alignment horizontal="center" vertical="center" wrapText="1"/>
    </xf>
    <xf numFmtId="0" fontId="11" fillId="2" borderId="0" xfId="0" applyFont="1" applyFill="1" applyBorder="1" applyAlignment="1">
      <alignment horizontal="left" vertical="top" wrapText="1"/>
    </xf>
    <xf numFmtId="176" fontId="5" fillId="2" borderId="0" xfId="0" applyNumberFormat="1" applyFont="1" applyFill="1" applyBorder="1" applyAlignment="1">
      <alignment horizontal="right"/>
    </xf>
    <xf numFmtId="0" fontId="11" fillId="2" borderId="0" xfId="0" applyFont="1" applyFill="1" applyBorder="1" applyAlignment="1">
      <alignment horizontal="left" vertical="center" wrapText="1"/>
    </xf>
    <xf numFmtId="0" fontId="11" fillId="2" borderId="0" xfId="0" applyFont="1" applyFill="1" applyBorder="1" applyAlignment="1">
      <alignment horizontal="justify" vertical="center" wrapText="1"/>
    </xf>
    <xf numFmtId="176" fontId="5" fillId="2" borderId="0" xfId="0" applyNumberFormat="1" applyFont="1" applyFill="1" applyBorder="1" applyAlignment="1">
      <alignment horizontal="right" vertical="center"/>
    </xf>
    <xf numFmtId="0" fontId="12" fillId="2" borderId="0" xfId="0" applyFont="1" applyFill="1" applyBorder="1" applyAlignment="1">
      <alignment horizontal="justify" vertical="top" wrapText="1"/>
    </xf>
    <xf numFmtId="176" fontId="6" fillId="2" borderId="0" xfId="0" applyNumberFormat="1" applyFont="1" applyFill="1" applyBorder="1" applyAlignment="1">
      <alignment horizontal="right"/>
    </xf>
    <xf numFmtId="0" fontId="3" fillId="0" borderId="2" xfId="0" applyFont="1" applyBorder="1" applyAlignment="1">
      <alignment horizontal="justify" vertical="top" wrapText="1"/>
    </xf>
    <xf numFmtId="0" fontId="4" fillId="0" borderId="2" xfId="0" applyFont="1" applyBorder="1" applyAlignment="1">
      <alignment horizontal="justify" vertical="top" wrapText="1"/>
    </xf>
    <xf numFmtId="0" fontId="15" fillId="0" borderId="2" xfId="0" applyFont="1" applyBorder="1" applyAlignment="1">
      <alignment horizontal="justify" vertical="top" wrapText="1"/>
    </xf>
    <xf numFmtId="179" fontId="13" fillId="0" borderId="1" xfId="0" applyNumberFormat="1" applyFont="1" applyBorder="1" applyAlignment="1">
      <alignment vertical="center"/>
    </xf>
    <xf numFmtId="179" fontId="7" fillId="0" borderId="1" xfId="0" applyNumberFormat="1" applyFont="1" applyBorder="1"/>
    <xf numFmtId="179" fontId="13" fillId="0" borderId="1" xfId="0" applyNumberFormat="1" applyFont="1" applyBorder="1"/>
    <xf numFmtId="179" fontId="16" fillId="0" borderId="1" xfId="0" applyNumberFormat="1" applyFont="1" applyBorder="1"/>
    <xf numFmtId="0" fontId="7" fillId="0" borderId="1" xfId="0" applyFont="1" applyBorder="1"/>
    <xf numFmtId="0" fontId="13" fillId="0" borderId="1" xfId="0" applyFont="1" applyBorder="1"/>
    <xf numFmtId="179" fontId="19" fillId="0" borderId="1" xfId="0" applyNumberFormat="1" applyFont="1" applyBorder="1"/>
    <xf numFmtId="179" fontId="19" fillId="0" borderId="1" xfId="0" applyNumberFormat="1" applyFont="1" applyBorder="1" applyAlignment="1">
      <alignment vertical="center"/>
    </xf>
    <xf numFmtId="0" fontId="9" fillId="0" borderId="0" xfId="0" applyFont="1" applyAlignment="1">
      <alignment horizontal="center" wrapText="1"/>
    </xf>
    <xf numFmtId="0" fontId="4" fillId="0" borderId="0" xfId="0" applyFont="1" applyFill="1" applyBorder="1" applyAlignment="1"/>
    <xf numFmtId="0" fontId="3" fillId="0" borderId="0" xfId="0" applyFont="1" applyAlignment="1">
      <alignment horizontal="justify" vertical="top" wrapText="1"/>
    </xf>
    <xf numFmtId="0" fontId="3" fillId="0" borderId="1" xfId="0" applyFont="1" applyBorder="1"/>
    <xf numFmtId="179" fontId="1" fillId="0" borderId="1" xfId="0" applyNumberFormat="1" applyFont="1" applyBorder="1"/>
    <xf numFmtId="0" fontId="0" fillId="0" borderId="0" xfId="0" applyBorder="1"/>
    <xf numFmtId="0" fontId="7" fillId="0" borderId="0" xfId="0" applyFont="1" applyFill="1" applyBorder="1"/>
    <xf numFmtId="179" fontId="7" fillId="0" borderId="1" xfId="0" applyNumberFormat="1" applyFont="1" applyFill="1" applyBorder="1"/>
    <xf numFmtId="0" fontId="3" fillId="0" borderId="2" xfId="0" applyFont="1" applyBorder="1" applyAlignment="1">
      <alignment horizontal="left" vertical="top" wrapText="1"/>
    </xf>
    <xf numFmtId="0" fontId="3" fillId="0" borderId="3" xfId="0" applyFont="1" applyBorder="1" applyAlignment="1">
      <alignment horizontal="justify" vertical="top" wrapText="1"/>
    </xf>
    <xf numFmtId="0" fontId="7" fillId="0" borderId="1" xfId="0" applyFont="1" applyBorder="1" applyAlignment="1">
      <alignment wrapText="1"/>
    </xf>
    <xf numFmtId="0" fontId="3" fillId="0" borderId="4" xfId="0" applyFont="1" applyBorder="1" applyAlignment="1">
      <alignment vertical="center" wrapText="1"/>
    </xf>
    <xf numFmtId="0" fontId="3" fillId="0" borderId="5" xfId="0" applyFont="1" applyBorder="1" applyAlignment="1">
      <alignment vertical="center" wrapText="1"/>
    </xf>
    <xf numFmtId="0" fontId="0" fillId="0" borderId="6" xfId="0" applyFont="1" applyBorder="1" applyAlignment="1">
      <alignment horizontal="center"/>
    </xf>
    <xf numFmtId="0" fontId="0" fillId="0" borderId="1" xfId="0" applyFont="1" applyBorder="1" applyAlignment="1">
      <alignment horizontal="center"/>
    </xf>
    <xf numFmtId="0" fontId="9" fillId="0" borderId="0" xfId="0" applyFont="1" applyAlignment="1">
      <alignment wrapText="1"/>
    </xf>
    <xf numFmtId="0" fontId="13" fillId="0" borderId="0" xfId="0" applyFont="1" applyBorder="1" applyAlignment="1">
      <alignment horizontal="center"/>
    </xf>
    <xf numFmtId="0" fontId="7" fillId="0" borderId="0" xfId="0" applyFont="1" applyAlignment="1">
      <alignment horizontal="right"/>
    </xf>
    <xf numFmtId="179" fontId="0" fillId="0" borderId="1" xfId="0" applyNumberFormat="1" applyFont="1" applyBorder="1"/>
    <xf numFmtId="176" fontId="7" fillId="0" borderId="1" xfId="0" applyNumberFormat="1" applyFont="1" applyBorder="1"/>
    <xf numFmtId="0" fontId="13" fillId="0" borderId="1" xfId="0" applyFont="1" applyBorder="1" applyAlignment="1">
      <alignment horizontal="center" wrapText="1"/>
    </xf>
    <xf numFmtId="0" fontId="7" fillId="0" borderId="0" xfId="0" applyFont="1" applyBorder="1" applyAlignment="1">
      <alignment horizontal="right"/>
    </xf>
    <xf numFmtId="0" fontId="0" fillId="0" borderId="0" xfId="0" applyAlignment="1">
      <alignment horizontal="right"/>
    </xf>
    <xf numFmtId="0" fontId="3" fillId="0" borderId="7" xfId="0" applyFont="1" applyBorder="1" applyAlignment="1">
      <alignment vertical="center" wrapText="1"/>
    </xf>
    <xf numFmtId="0" fontId="13" fillId="0" borderId="2" xfId="0" applyFont="1" applyBorder="1" applyAlignment="1"/>
    <xf numFmtId="0" fontId="17" fillId="3"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3" fillId="0" borderId="1" xfId="0" applyFont="1" applyFill="1" applyBorder="1" applyAlignment="1">
      <alignment horizontal="justify" vertical="top" wrapText="1"/>
    </xf>
    <xf numFmtId="0" fontId="8" fillId="0" borderId="1" xfId="0" applyFont="1" applyFill="1" applyBorder="1" applyAlignment="1">
      <alignment vertical="top" wrapText="1"/>
    </xf>
    <xf numFmtId="0" fontId="17" fillId="0" borderId="1" xfId="0" applyFont="1" applyFill="1" applyBorder="1" applyAlignment="1">
      <alignment vertical="top" wrapText="1"/>
    </xf>
    <xf numFmtId="0" fontId="13" fillId="0" borderId="2" xfId="0" applyFont="1" applyBorder="1" applyAlignment="1">
      <alignment horizontal="center"/>
    </xf>
    <xf numFmtId="0" fontId="13" fillId="0" borderId="8" xfId="0" applyFont="1" applyBorder="1" applyAlignment="1">
      <alignment horizontal="center"/>
    </xf>
    <xf numFmtId="0" fontId="3" fillId="0" borderId="2" xfId="0" applyFont="1" applyBorder="1" applyAlignment="1">
      <alignment horizontal="justify" vertical="top" wrapText="1"/>
    </xf>
    <xf numFmtId="0" fontId="4" fillId="0" borderId="2" xfId="0" applyFont="1" applyBorder="1" applyAlignment="1">
      <alignment horizontal="center" vertical="top" wrapText="1"/>
    </xf>
    <xf numFmtId="0" fontId="4" fillId="0" borderId="8" xfId="0" applyFont="1" applyBorder="1" applyAlignment="1">
      <alignment horizontal="center" vertical="top" wrapText="1"/>
    </xf>
    <xf numFmtId="0" fontId="3" fillId="0" borderId="2" xfId="0" applyFont="1" applyBorder="1" applyAlignment="1">
      <alignment horizontal="center" vertical="top" wrapText="1"/>
    </xf>
    <xf numFmtId="0" fontId="3" fillId="0" borderId="8" xfId="0" applyFont="1" applyBorder="1" applyAlignment="1">
      <alignment horizontal="center" vertical="top" wrapText="1"/>
    </xf>
    <xf numFmtId="0" fontId="4" fillId="0" borderId="2" xfId="0" applyFont="1" applyBorder="1" applyAlignment="1">
      <alignment horizontal="center" wrapText="1"/>
    </xf>
    <xf numFmtId="0" fontId="4" fillId="0" borderId="8" xfId="0" applyFont="1" applyBorder="1" applyAlignment="1">
      <alignment horizontal="center" wrapText="1"/>
    </xf>
    <xf numFmtId="0" fontId="3" fillId="0" borderId="2" xfId="0" applyFont="1" applyBorder="1" applyAlignment="1">
      <alignment horizontal="center" wrapText="1"/>
    </xf>
    <xf numFmtId="0" fontId="3" fillId="0" borderId="8" xfId="0" applyFont="1" applyBorder="1" applyAlignment="1">
      <alignment horizontal="center" wrapText="1"/>
    </xf>
    <xf numFmtId="0" fontId="21" fillId="0" borderId="2" xfId="0" applyFont="1" applyBorder="1" applyAlignment="1">
      <alignment horizontal="center" vertical="top" wrapText="1"/>
    </xf>
    <xf numFmtId="0" fontId="21" fillId="0" borderId="8" xfId="0" applyFont="1" applyBorder="1" applyAlignment="1">
      <alignment horizontal="center" vertical="top" wrapText="1"/>
    </xf>
    <xf numFmtId="0" fontId="6"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Fill="1" applyAlignment="1">
      <alignment horizontal="right"/>
    </xf>
    <xf numFmtId="0" fontId="18" fillId="0" borderId="0" xfId="0" applyFont="1" applyAlignment="1">
      <alignment horizontal="right"/>
    </xf>
    <xf numFmtId="0" fontId="13" fillId="0" borderId="0" xfId="0" applyFont="1" applyBorder="1" applyAlignment="1">
      <alignment horizontal="center"/>
    </xf>
    <xf numFmtId="0" fontId="3" fillId="0" borderId="1" xfId="0" applyFont="1" applyFill="1" applyBorder="1" applyAlignment="1">
      <alignment horizontal="left" vertical="top" wrapText="1"/>
    </xf>
    <xf numFmtId="0" fontId="10" fillId="0" borderId="0" xfId="0" applyFont="1" applyBorder="1" applyAlignment="1">
      <alignment horizontal="center"/>
    </xf>
    <xf numFmtId="0" fontId="7" fillId="0" borderId="0" xfId="0" applyFont="1" applyBorder="1" applyAlignment="1">
      <alignment horizontal="right"/>
    </xf>
    <xf numFmtId="0" fontId="13" fillId="0" borderId="1" xfId="0" applyFont="1" applyBorder="1" applyAlignment="1">
      <alignment horizontal="center" wrapText="1"/>
    </xf>
    <xf numFmtId="0" fontId="7" fillId="0" borderId="2" xfId="0" applyFont="1" applyBorder="1" applyAlignment="1">
      <alignment horizontal="center"/>
    </xf>
    <xf numFmtId="0" fontId="7" fillId="0" borderId="8" xfId="0" applyFont="1" applyBorder="1" applyAlignment="1">
      <alignment horizontal="center"/>
    </xf>
    <xf numFmtId="0" fontId="6" fillId="2" borderId="0"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13" fillId="0" borderId="0" xfId="0" applyFont="1" applyAlignment="1">
      <alignment horizontal="right" wrapText="1"/>
    </xf>
    <xf numFmtId="0" fontId="4" fillId="0" borderId="0" xfId="0" applyFont="1" applyFill="1" applyBorder="1" applyAlignment="1">
      <alignment horizontal="right"/>
    </xf>
    <xf numFmtId="0" fontId="3" fillId="0" borderId="1" xfId="0" applyFont="1" applyBorder="1" applyAlignment="1">
      <alignment horizontal="left" vertical="top" wrapText="1"/>
    </xf>
    <xf numFmtId="0" fontId="22" fillId="0" borderId="0" xfId="0" applyFont="1" applyAlignment="1">
      <alignment horizontal="center" wrapText="1"/>
    </xf>
    <xf numFmtId="0" fontId="9" fillId="0" borderId="0" xfId="0" applyFont="1" applyAlignment="1">
      <alignment horizontal="center" wrapText="1"/>
    </xf>
    <xf numFmtId="0" fontId="3" fillId="0" borderId="1" xfId="0" applyFont="1" applyFill="1" applyBorder="1" applyAlignment="1">
      <alignment vertical="top" wrapText="1"/>
    </xf>
  </cellXfs>
  <cellStyles count="1">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1599"/>
  <sheetViews>
    <sheetView tabSelected="1" topLeftCell="A1055" zoomScaleNormal="100" workbookViewId="0">
      <selection sqref="A1:D1079"/>
    </sheetView>
  </sheetViews>
  <sheetFormatPr defaultRowHeight="12.75"/>
  <cols>
    <col min="1" max="1" width="21.7109375" customWidth="1"/>
    <col min="2" max="2" width="44.28515625" customWidth="1"/>
    <col min="3" max="3" width="21.5703125" customWidth="1"/>
    <col min="4" max="4" width="10.7109375" customWidth="1"/>
  </cols>
  <sheetData>
    <row r="1" spans="1:4">
      <c r="A1" s="1"/>
      <c r="B1" s="54"/>
      <c r="C1" s="84" t="s">
        <v>1547</v>
      </c>
      <c r="D1" s="84"/>
    </row>
    <row r="2" spans="1:4" ht="15.75">
      <c r="A2" s="1"/>
      <c r="B2" s="85" t="s">
        <v>1150</v>
      </c>
      <c r="C2" s="85"/>
      <c r="D2" s="85"/>
    </row>
    <row r="3" spans="1:4" ht="12.75" customHeight="1">
      <c r="A3" s="1"/>
      <c r="B3" s="85" t="s">
        <v>1217</v>
      </c>
      <c r="C3" s="85"/>
      <c r="D3" s="85"/>
    </row>
    <row r="4" spans="1:4" ht="12.75" customHeight="1">
      <c r="A4" s="1"/>
      <c r="B4" s="85" t="s">
        <v>1993</v>
      </c>
      <c r="C4" s="85"/>
      <c r="D4" s="85"/>
    </row>
    <row r="5" spans="1:4" ht="15.75" customHeight="1">
      <c r="A5" s="1"/>
      <c r="B5" s="85" t="s">
        <v>2019</v>
      </c>
      <c r="C5" s="85"/>
      <c r="D5" s="85"/>
    </row>
    <row r="6" spans="1:4" ht="15.75" customHeight="1">
      <c r="A6" s="1"/>
      <c r="B6" s="11"/>
      <c r="C6" s="11"/>
    </row>
    <row r="7" spans="1:4" ht="33.6" customHeight="1">
      <c r="A7" s="98" t="s">
        <v>1994</v>
      </c>
      <c r="B7" s="98"/>
      <c r="C7" s="98"/>
      <c r="D7" s="47"/>
    </row>
    <row r="8" spans="1:4" ht="18" customHeight="1">
      <c r="A8" s="32"/>
      <c r="B8" s="32"/>
      <c r="C8" s="95" t="s">
        <v>484</v>
      </c>
      <c r="D8" s="95"/>
    </row>
    <row r="9" spans="1:4" ht="18" customHeight="1">
      <c r="A9" s="99" t="s">
        <v>1995</v>
      </c>
      <c r="B9" s="99"/>
      <c r="C9" s="99"/>
    </row>
    <row r="10" spans="1:4" ht="0.75" customHeight="1">
      <c r="A10" s="99"/>
      <c r="B10" s="99"/>
      <c r="C10" s="99"/>
    </row>
    <row r="11" spans="1:4" ht="18" hidden="1" customHeight="1">
      <c r="A11" s="32"/>
      <c r="B11" s="32"/>
      <c r="C11" s="32"/>
    </row>
    <row r="12" spans="1:4" ht="12" customHeight="1">
      <c r="A12" s="1"/>
      <c r="C12" s="33"/>
    </row>
    <row r="13" spans="1:4">
      <c r="A13" s="1"/>
      <c r="B13" s="2"/>
      <c r="C13" s="96" t="s">
        <v>23</v>
      </c>
      <c r="D13" s="96"/>
    </row>
    <row r="14" spans="1:4" ht="54.75" customHeight="1">
      <c r="A14" s="4" t="s">
        <v>483</v>
      </c>
      <c r="B14" s="77" t="s">
        <v>905</v>
      </c>
      <c r="C14" s="78"/>
      <c r="D14" s="4" t="s">
        <v>906</v>
      </c>
    </row>
    <row r="15" spans="1:4" ht="17.25" customHeight="1">
      <c r="A15" s="7" t="s">
        <v>907</v>
      </c>
      <c r="B15" s="79" t="s">
        <v>948</v>
      </c>
      <c r="C15" s="80"/>
      <c r="D15" s="24">
        <f>SUM(D27+D106+D107+D118+D122+D153+D180+D233+D234+D235+D102+D103+D104+D105+D308)</f>
        <v>3341.4000000000005</v>
      </c>
    </row>
    <row r="16" spans="1:4" ht="40.5" hidden="1" customHeight="1">
      <c r="A16" s="6" t="s">
        <v>908</v>
      </c>
      <c r="B16" s="21" t="s">
        <v>909</v>
      </c>
      <c r="C16" s="25"/>
      <c r="D16" s="25"/>
    </row>
    <row r="17" spans="1:4" ht="28.5" hidden="1" customHeight="1">
      <c r="A17" s="6" t="s">
        <v>910</v>
      </c>
      <c r="B17" s="21" t="s">
        <v>911</v>
      </c>
      <c r="C17" s="25"/>
      <c r="D17" s="25"/>
    </row>
    <row r="18" spans="1:4" ht="28.5" hidden="1" customHeight="1">
      <c r="A18" s="6" t="s">
        <v>689</v>
      </c>
      <c r="B18" s="21" t="s">
        <v>690</v>
      </c>
      <c r="C18" s="25"/>
      <c r="D18" s="25"/>
    </row>
    <row r="19" spans="1:4" ht="65.25" hidden="1" customHeight="1">
      <c r="A19" s="6" t="s">
        <v>691</v>
      </c>
      <c r="B19" s="21" t="s">
        <v>701</v>
      </c>
      <c r="C19" s="25"/>
      <c r="D19" s="25"/>
    </row>
    <row r="20" spans="1:4" ht="65.25" hidden="1" customHeight="1">
      <c r="A20" s="6" t="s">
        <v>702</v>
      </c>
      <c r="B20" s="21" t="s">
        <v>1855</v>
      </c>
      <c r="C20" s="25"/>
      <c r="D20" s="25"/>
    </row>
    <row r="21" spans="1:4" ht="77.25" hidden="1" customHeight="1">
      <c r="A21" s="6" t="s">
        <v>1856</v>
      </c>
      <c r="B21" s="21" t="s">
        <v>1737</v>
      </c>
      <c r="C21" s="25"/>
      <c r="D21" s="25"/>
    </row>
    <row r="22" spans="1:4" ht="78.75" hidden="1" customHeight="1">
      <c r="A22" s="6" t="s">
        <v>1738</v>
      </c>
      <c r="B22" s="21" t="s">
        <v>890</v>
      </c>
      <c r="C22" s="25"/>
      <c r="D22" s="25"/>
    </row>
    <row r="23" spans="1:4" ht="39.75" hidden="1" customHeight="1">
      <c r="A23" s="6" t="s">
        <v>891</v>
      </c>
      <c r="B23" s="21" t="s">
        <v>892</v>
      </c>
      <c r="C23" s="25"/>
      <c r="D23" s="25"/>
    </row>
    <row r="24" spans="1:4" ht="40.5" hidden="1" customHeight="1">
      <c r="A24" s="6" t="s">
        <v>893</v>
      </c>
      <c r="B24" s="21" t="s">
        <v>195</v>
      </c>
      <c r="C24" s="25"/>
      <c r="D24" s="25"/>
    </row>
    <row r="25" spans="1:4" ht="40.5" hidden="1" customHeight="1">
      <c r="A25" s="6" t="s">
        <v>196</v>
      </c>
      <c r="B25" s="21" t="s">
        <v>197</v>
      </c>
      <c r="C25" s="25"/>
      <c r="D25" s="25"/>
    </row>
    <row r="26" spans="1:4" ht="39" hidden="1" customHeight="1">
      <c r="A26" s="6" t="s">
        <v>198</v>
      </c>
      <c r="B26" s="21" t="s">
        <v>1021</v>
      </c>
      <c r="C26" s="25"/>
      <c r="D26" s="25"/>
    </row>
    <row r="27" spans="1:4" ht="15.75" customHeight="1" thickBot="1">
      <c r="A27" s="6" t="s">
        <v>683</v>
      </c>
      <c r="B27" s="69" t="s">
        <v>684</v>
      </c>
      <c r="C27" s="70"/>
      <c r="D27" s="25">
        <v>518.6</v>
      </c>
    </row>
    <row r="28" spans="1:4" ht="27" hidden="1" customHeight="1">
      <c r="A28" s="6" t="s">
        <v>1022</v>
      </c>
      <c r="B28" s="21" t="s">
        <v>836</v>
      </c>
      <c r="C28" s="25"/>
      <c r="D28" s="25"/>
    </row>
    <row r="29" spans="1:4" ht="40.5" hidden="1" customHeight="1">
      <c r="A29" s="6" t="s">
        <v>837</v>
      </c>
      <c r="B29" s="21" t="s">
        <v>1539</v>
      </c>
      <c r="C29" s="25"/>
      <c r="D29" s="25"/>
    </row>
    <row r="30" spans="1:4" ht="90.75" hidden="1" customHeight="1">
      <c r="A30" s="6" t="s">
        <v>1540</v>
      </c>
      <c r="B30" s="21" t="s">
        <v>1541</v>
      </c>
      <c r="C30" s="25"/>
      <c r="D30" s="25"/>
    </row>
    <row r="31" spans="1:4" ht="77.25" hidden="1" customHeight="1">
      <c r="A31" s="6" t="s">
        <v>1542</v>
      </c>
      <c r="B31" s="21" t="s">
        <v>1543</v>
      </c>
      <c r="C31" s="25"/>
      <c r="D31" s="25"/>
    </row>
    <row r="32" spans="1:4" ht="39.75" hidden="1" customHeight="1">
      <c r="A32" s="6" t="s">
        <v>1544</v>
      </c>
      <c r="B32" s="21" t="s">
        <v>1545</v>
      </c>
      <c r="C32" s="25"/>
      <c r="D32" s="25"/>
    </row>
    <row r="33" spans="1:4" ht="181.5" hidden="1" customHeight="1">
      <c r="A33" s="6" t="s">
        <v>1546</v>
      </c>
      <c r="B33" s="21" t="s">
        <v>797</v>
      </c>
      <c r="C33" s="25"/>
      <c r="D33" s="25"/>
    </row>
    <row r="34" spans="1:4" ht="90" hidden="1" customHeight="1">
      <c r="A34" s="6" t="s">
        <v>798</v>
      </c>
      <c r="B34" s="21" t="s">
        <v>959</v>
      </c>
      <c r="C34" s="25"/>
      <c r="D34" s="25"/>
    </row>
    <row r="35" spans="1:4" ht="17.25" hidden="1" customHeight="1">
      <c r="A35" s="6" t="s">
        <v>1711</v>
      </c>
      <c r="B35" s="21" t="s">
        <v>1712</v>
      </c>
      <c r="C35" s="25"/>
      <c r="D35" s="25"/>
    </row>
    <row r="36" spans="1:4" hidden="1">
      <c r="A36" s="6" t="s">
        <v>1713</v>
      </c>
      <c r="B36" s="21" t="s">
        <v>1335</v>
      </c>
      <c r="C36" s="25"/>
      <c r="D36" s="25"/>
    </row>
    <row r="37" spans="1:4" ht="25.5" hidden="1">
      <c r="A37" s="6" t="s">
        <v>1336</v>
      </c>
      <c r="B37" s="21" t="s">
        <v>1337</v>
      </c>
      <c r="C37" s="25"/>
      <c r="D37" s="25"/>
    </row>
    <row r="38" spans="1:4" ht="25.5" hidden="1">
      <c r="A38" s="6" t="s">
        <v>1338</v>
      </c>
      <c r="B38" s="21" t="s">
        <v>1339</v>
      </c>
      <c r="C38" s="25"/>
      <c r="D38" s="25"/>
    </row>
    <row r="39" spans="1:4" ht="38.25" hidden="1">
      <c r="A39" s="6" t="s">
        <v>1340</v>
      </c>
      <c r="B39" s="21" t="s">
        <v>1341</v>
      </c>
      <c r="C39" s="25"/>
      <c r="D39" s="25"/>
    </row>
    <row r="40" spans="1:4" ht="38.25" hidden="1">
      <c r="A40" s="6" t="s">
        <v>1342</v>
      </c>
      <c r="B40" s="21" t="s">
        <v>1343</v>
      </c>
      <c r="C40" s="25"/>
      <c r="D40" s="25"/>
    </row>
    <row r="41" spans="1:4" hidden="1">
      <c r="A41" s="6" t="s">
        <v>1419</v>
      </c>
      <c r="B41" s="21" t="s">
        <v>1420</v>
      </c>
      <c r="C41" s="25"/>
      <c r="D41" s="25"/>
    </row>
    <row r="42" spans="1:4" ht="51" hidden="1">
      <c r="A42" s="6" t="s">
        <v>1421</v>
      </c>
      <c r="B42" s="21" t="s">
        <v>960</v>
      </c>
      <c r="C42" s="25"/>
      <c r="D42" s="25"/>
    </row>
    <row r="43" spans="1:4" ht="51" hidden="1">
      <c r="A43" s="6" t="s">
        <v>961</v>
      </c>
      <c r="B43" s="21" t="s">
        <v>996</v>
      </c>
      <c r="C43" s="25"/>
      <c r="D43" s="25"/>
    </row>
    <row r="44" spans="1:4" ht="51" hidden="1">
      <c r="A44" s="6" t="s">
        <v>997</v>
      </c>
      <c r="B44" s="21" t="s">
        <v>1959</v>
      </c>
      <c r="C44" s="25"/>
      <c r="D44" s="25"/>
    </row>
    <row r="45" spans="1:4" ht="231" hidden="1" customHeight="1">
      <c r="A45" s="97" t="s">
        <v>1586</v>
      </c>
      <c r="B45" s="66" t="s">
        <v>1587</v>
      </c>
      <c r="C45" s="25"/>
      <c r="D45" s="25"/>
    </row>
    <row r="46" spans="1:4" ht="12.75" hidden="1" customHeight="1">
      <c r="A46" s="97"/>
      <c r="B46" s="66"/>
      <c r="C46" s="25"/>
      <c r="D46" s="25"/>
    </row>
    <row r="47" spans="1:4" ht="174.75" hidden="1" customHeight="1">
      <c r="A47" s="97" t="s">
        <v>1588</v>
      </c>
      <c r="B47" s="66" t="s">
        <v>1589</v>
      </c>
      <c r="C47" s="25"/>
      <c r="D47" s="25"/>
    </row>
    <row r="48" spans="1:4" ht="12.75" hidden="1" customHeight="1">
      <c r="A48" s="97"/>
      <c r="B48" s="66"/>
      <c r="C48" s="25"/>
      <c r="D48" s="25"/>
    </row>
    <row r="49" spans="1:4" ht="137.25" hidden="1" customHeight="1">
      <c r="A49" s="97" t="s">
        <v>1590</v>
      </c>
      <c r="B49" s="66" t="s">
        <v>1422</v>
      </c>
      <c r="C49" s="25"/>
      <c r="D49" s="25"/>
    </row>
    <row r="50" spans="1:4" ht="12.75" hidden="1" customHeight="1">
      <c r="A50" s="97"/>
      <c r="B50" s="66"/>
      <c r="C50" s="25"/>
      <c r="D50" s="25"/>
    </row>
    <row r="51" spans="1:4" ht="231" hidden="1" customHeight="1">
      <c r="A51" s="97" t="s">
        <v>1423</v>
      </c>
      <c r="B51" s="66" t="s">
        <v>1424</v>
      </c>
      <c r="C51" s="25"/>
      <c r="D51" s="25"/>
    </row>
    <row r="52" spans="1:4" ht="12.75" hidden="1" customHeight="1">
      <c r="A52" s="97"/>
      <c r="B52" s="66"/>
      <c r="C52" s="25"/>
      <c r="D52" s="25"/>
    </row>
    <row r="53" spans="1:4" ht="25.5" hidden="1" customHeight="1">
      <c r="A53" s="97" t="s">
        <v>1425</v>
      </c>
      <c r="B53" s="66" t="s">
        <v>1426</v>
      </c>
      <c r="C53" s="25"/>
      <c r="D53" s="25"/>
    </row>
    <row r="54" spans="1:4" ht="12.75" hidden="1" customHeight="1">
      <c r="A54" s="97"/>
      <c r="B54" s="66"/>
      <c r="C54" s="25"/>
      <c r="D54" s="25"/>
    </row>
    <row r="55" spans="1:4" ht="38.25" hidden="1">
      <c r="A55" s="6" t="s">
        <v>1427</v>
      </c>
      <c r="B55" s="21" t="s">
        <v>1428</v>
      </c>
      <c r="C55" s="25"/>
      <c r="D55" s="25"/>
    </row>
    <row r="56" spans="1:4" ht="38.25" hidden="1">
      <c r="A56" s="6" t="s">
        <v>1429</v>
      </c>
      <c r="B56" s="21" t="s">
        <v>1430</v>
      </c>
      <c r="C56" s="25"/>
      <c r="D56" s="25"/>
    </row>
    <row r="57" spans="1:4" ht="51" hidden="1">
      <c r="A57" s="6" t="s">
        <v>1431</v>
      </c>
      <c r="B57" s="21" t="s">
        <v>1432</v>
      </c>
      <c r="C57" s="25"/>
      <c r="D57" s="25"/>
    </row>
    <row r="58" spans="1:4" ht="38.25" hidden="1">
      <c r="A58" s="6" t="s">
        <v>1433</v>
      </c>
      <c r="B58" s="21" t="s">
        <v>1434</v>
      </c>
      <c r="C58" s="25"/>
      <c r="D58" s="25"/>
    </row>
    <row r="59" spans="1:4" ht="51" hidden="1">
      <c r="A59" s="6" t="s">
        <v>199</v>
      </c>
      <c r="B59" s="21" t="s">
        <v>818</v>
      </c>
      <c r="C59" s="25"/>
      <c r="D59" s="25"/>
    </row>
    <row r="60" spans="1:4" ht="38.25" hidden="1">
      <c r="A60" s="6" t="s">
        <v>819</v>
      </c>
      <c r="B60" s="21" t="s">
        <v>820</v>
      </c>
      <c r="C60" s="25"/>
      <c r="D60" s="25"/>
    </row>
    <row r="61" spans="1:4" ht="25.5" hidden="1">
      <c r="A61" s="6" t="s">
        <v>821</v>
      </c>
      <c r="B61" s="21" t="s">
        <v>822</v>
      </c>
      <c r="C61" s="25"/>
      <c r="D61" s="25"/>
    </row>
    <row r="62" spans="1:4" ht="25.5" hidden="1">
      <c r="A62" s="6" t="s">
        <v>823</v>
      </c>
      <c r="B62" s="21" t="s">
        <v>824</v>
      </c>
      <c r="C62" s="25"/>
      <c r="D62" s="25"/>
    </row>
    <row r="63" spans="1:4" ht="25.5" hidden="1">
      <c r="A63" s="6" t="s">
        <v>825</v>
      </c>
      <c r="B63" s="21" t="s">
        <v>826</v>
      </c>
      <c r="C63" s="25"/>
      <c r="D63" s="25"/>
    </row>
    <row r="64" spans="1:4" ht="25.5" hidden="1">
      <c r="A64" s="6" t="s">
        <v>827</v>
      </c>
      <c r="B64" s="21" t="s">
        <v>1286</v>
      </c>
      <c r="C64" s="25"/>
      <c r="D64" s="25"/>
    </row>
    <row r="65" spans="1:4" ht="76.5" hidden="1">
      <c r="A65" s="6" t="s">
        <v>1287</v>
      </c>
      <c r="B65" s="21" t="s">
        <v>1320</v>
      </c>
      <c r="C65" s="25"/>
      <c r="D65" s="25"/>
    </row>
    <row r="66" spans="1:4" ht="38.25" hidden="1">
      <c r="A66" s="6" t="s">
        <v>1321</v>
      </c>
      <c r="B66" s="21" t="s">
        <v>1322</v>
      </c>
      <c r="C66" s="25"/>
      <c r="D66" s="25"/>
    </row>
    <row r="67" spans="1:4" ht="25.5" hidden="1">
      <c r="A67" s="6" t="s">
        <v>1323</v>
      </c>
      <c r="B67" s="21" t="s">
        <v>1324</v>
      </c>
      <c r="C67" s="25"/>
      <c r="D67" s="25"/>
    </row>
    <row r="68" spans="1:4" ht="51" hidden="1">
      <c r="A68" s="6" t="s">
        <v>1325</v>
      </c>
      <c r="B68" s="21" t="s">
        <v>1326</v>
      </c>
      <c r="C68" s="25"/>
      <c r="D68" s="25"/>
    </row>
    <row r="69" spans="1:4" ht="25.5" hidden="1">
      <c r="A69" s="6" t="s">
        <v>1327</v>
      </c>
      <c r="B69" s="21" t="s">
        <v>1328</v>
      </c>
      <c r="C69" s="25"/>
      <c r="D69" s="25"/>
    </row>
    <row r="70" spans="1:4" ht="25.5" hidden="1">
      <c r="A70" s="6" t="s">
        <v>1329</v>
      </c>
      <c r="B70" s="21" t="s">
        <v>1330</v>
      </c>
      <c r="C70" s="25"/>
      <c r="D70" s="25"/>
    </row>
    <row r="71" spans="1:4" ht="51" hidden="1">
      <c r="A71" s="6" t="s">
        <v>1331</v>
      </c>
      <c r="B71" s="21" t="s">
        <v>1332</v>
      </c>
      <c r="C71" s="25"/>
      <c r="D71" s="25"/>
    </row>
    <row r="72" spans="1:4" ht="51" hidden="1">
      <c r="A72" s="6" t="s">
        <v>1333</v>
      </c>
      <c r="B72" s="21" t="s">
        <v>1358</v>
      </c>
      <c r="C72" s="25"/>
      <c r="D72" s="25"/>
    </row>
    <row r="73" spans="1:4" ht="51" hidden="1">
      <c r="A73" s="6" t="s">
        <v>1348</v>
      </c>
      <c r="B73" s="21" t="s">
        <v>661</v>
      </c>
      <c r="C73" s="25"/>
      <c r="D73" s="25"/>
    </row>
    <row r="74" spans="1:4" ht="63.75" hidden="1">
      <c r="A74" s="6" t="s">
        <v>164</v>
      </c>
      <c r="B74" s="21" t="s">
        <v>165</v>
      </c>
      <c r="C74" s="25"/>
      <c r="D74" s="25"/>
    </row>
    <row r="75" spans="1:4" ht="76.5" hidden="1">
      <c r="A75" s="6" t="s">
        <v>166</v>
      </c>
      <c r="B75" s="21" t="s">
        <v>167</v>
      </c>
      <c r="C75" s="25"/>
      <c r="D75" s="25"/>
    </row>
    <row r="76" spans="1:4" ht="63.75" hidden="1">
      <c r="A76" s="6" t="s">
        <v>168</v>
      </c>
      <c r="B76" s="21" t="s">
        <v>169</v>
      </c>
      <c r="C76" s="25"/>
      <c r="D76" s="25"/>
    </row>
    <row r="77" spans="1:4" ht="51" hidden="1">
      <c r="A77" s="6" t="s">
        <v>170</v>
      </c>
      <c r="B77" s="21" t="s">
        <v>171</v>
      </c>
      <c r="C77" s="25"/>
      <c r="D77" s="25"/>
    </row>
    <row r="78" spans="1:4" ht="38.25" hidden="1">
      <c r="A78" s="6" t="s">
        <v>172</v>
      </c>
      <c r="B78" s="21" t="s">
        <v>173</v>
      </c>
      <c r="C78" s="25"/>
      <c r="D78" s="25"/>
    </row>
    <row r="79" spans="1:4" ht="63.75" hidden="1">
      <c r="A79" s="6" t="s">
        <v>174</v>
      </c>
      <c r="B79" s="21" t="s">
        <v>575</v>
      </c>
      <c r="C79" s="25"/>
      <c r="D79" s="25"/>
    </row>
    <row r="80" spans="1:4" ht="63.75" hidden="1">
      <c r="A80" s="6" t="s">
        <v>576</v>
      </c>
      <c r="B80" s="21" t="s">
        <v>577</v>
      </c>
      <c r="C80" s="25"/>
      <c r="D80" s="25"/>
    </row>
    <row r="81" spans="1:4" ht="63.75" hidden="1">
      <c r="A81" s="6" t="s">
        <v>578</v>
      </c>
      <c r="B81" s="21" t="s">
        <v>579</v>
      </c>
      <c r="C81" s="25"/>
      <c r="D81" s="25"/>
    </row>
    <row r="82" spans="1:4" ht="76.5" hidden="1">
      <c r="A82" s="6" t="s">
        <v>580</v>
      </c>
      <c r="B82" s="21" t="s">
        <v>1623</v>
      </c>
      <c r="C82" s="25"/>
      <c r="D82" s="25"/>
    </row>
    <row r="83" spans="1:4" ht="63.75" hidden="1">
      <c r="A83" s="6" t="s">
        <v>1624</v>
      </c>
      <c r="B83" s="21" t="s">
        <v>1625</v>
      </c>
      <c r="C83" s="25"/>
      <c r="D83" s="25"/>
    </row>
    <row r="84" spans="1:4" ht="25.5" hidden="1">
      <c r="A84" s="6" t="s">
        <v>1626</v>
      </c>
      <c r="B84" s="21" t="s">
        <v>1627</v>
      </c>
      <c r="C84" s="25"/>
      <c r="D84" s="25"/>
    </row>
    <row r="85" spans="1:4" ht="25.5" hidden="1">
      <c r="A85" s="6" t="s">
        <v>1628</v>
      </c>
      <c r="B85" s="21" t="s">
        <v>1629</v>
      </c>
      <c r="C85" s="25"/>
      <c r="D85" s="25"/>
    </row>
    <row r="86" spans="1:4" ht="25.5" hidden="1">
      <c r="A86" s="6" t="s">
        <v>1630</v>
      </c>
      <c r="B86" s="21" t="s">
        <v>828</v>
      </c>
      <c r="C86" s="25"/>
      <c r="D86" s="25"/>
    </row>
    <row r="87" spans="1:4" ht="25.5" hidden="1">
      <c r="A87" s="6" t="s">
        <v>829</v>
      </c>
      <c r="B87" s="21" t="s">
        <v>830</v>
      </c>
      <c r="C87" s="25"/>
      <c r="D87" s="25"/>
    </row>
    <row r="88" spans="1:4" ht="25.5" hidden="1">
      <c r="A88" s="6" t="s">
        <v>831</v>
      </c>
      <c r="B88" s="21" t="s">
        <v>1252</v>
      </c>
      <c r="C88" s="25"/>
      <c r="D88" s="25"/>
    </row>
    <row r="89" spans="1:4" ht="25.5" hidden="1">
      <c r="A89" s="6" t="s">
        <v>1253</v>
      </c>
      <c r="B89" s="21" t="s">
        <v>1254</v>
      </c>
      <c r="C89" s="25"/>
      <c r="D89" s="25"/>
    </row>
    <row r="90" spans="1:4" ht="25.5" hidden="1">
      <c r="A90" s="6" t="s">
        <v>1255</v>
      </c>
      <c r="B90" s="21" t="s">
        <v>1256</v>
      </c>
      <c r="C90" s="25"/>
      <c r="D90" s="25"/>
    </row>
    <row r="91" spans="1:4" ht="25.5" hidden="1">
      <c r="A91" s="6" t="s">
        <v>1257</v>
      </c>
      <c r="B91" s="21" t="s">
        <v>1258</v>
      </c>
      <c r="C91" s="25"/>
      <c r="D91" s="25"/>
    </row>
    <row r="92" spans="1:4" ht="25.5" hidden="1">
      <c r="A92" s="6" t="s">
        <v>1259</v>
      </c>
      <c r="B92" s="21" t="s">
        <v>1260</v>
      </c>
      <c r="C92" s="25"/>
      <c r="D92" s="25"/>
    </row>
    <row r="93" spans="1:4" ht="38.25" hidden="1">
      <c r="A93" s="6" t="s">
        <v>1261</v>
      </c>
      <c r="B93" s="21" t="s">
        <v>1031</v>
      </c>
      <c r="C93" s="25"/>
      <c r="D93" s="25"/>
    </row>
    <row r="94" spans="1:4" ht="25.5" hidden="1">
      <c r="A94" s="6" t="s">
        <v>1032</v>
      </c>
      <c r="B94" s="21" t="s">
        <v>1033</v>
      </c>
      <c r="C94" s="25"/>
      <c r="D94" s="25"/>
    </row>
    <row r="95" spans="1:4" ht="25.5" hidden="1">
      <c r="A95" s="6" t="s">
        <v>1034</v>
      </c>
      <c r="B95" s="21" t="s">
        <v>1035</v>
      </c>
      <c r="C95" s="25"/>
      <c r="D95" s="25"/>
    </row>
    <row r="96" spans="1:4" ht="51" hidden="1">
      <c r="A96" s="6" t="s">
        <v>1036</v>
      </c>
      <c r="B96" s="21" t="s">
        <v>1166</v>
      </c>
      <c r="C96" s="25"/>
      <c r="D96" s="25"/>
    </row>
    <row r="97" spans="1:4" ht="51" hidden="1">
      <c r="A97" s="6" t="s">
        <v>1167</v>
      </c>
      <c r="B97" s="21" t="s">
        <v>1168</v>
      </c>
      <c r="C97" s="25"/>
      <c r="D97" s="25"/>
    </row>
    <row r="98" spans="1:4" ht="51" hidden="1">
      <c r="A98" s="6" t="s">
        <v>1169</v>
      </c>
      <c r="B98" s="21" t="s">
        <v>1379</v>
      </c>
      <c r="C98" s="25"/>
      <c r="D98" s="25"/>
    </row>
    <row r="99" spans="1:4" ht="54" hidden="1" customHeight="1">
      <c r="A99" s="6" t="s">
        <v>1380</v>
      </c>
      <c r="B99" s="21" t="s">
        <v>1109</v>
      </c>
      <c r="C99" s="25"/>
      <c r="D99" s="25"/>
    </row>
    <row r="100" spans="1:4" ht="42.75" hidden="1" customHeight="1">
      <c r="A100" s="6" t="s">
        <v>1110</v>
      </c>
      <c r="B100" s="21" t="s">
        <v>1111</v>
      </c>
      <c r="C100" s="25"/>
      <c r="D100" s="25"/>
    </row>
    <row r="101" spans="1:4" ht="42.75" hidden="1" customHeight="1">
      <c r="A101" s="6" t="s">
        <v>1112</v>
      </c>
      <c r="B101" s="21" t="s">
        <v>1113</v>
      </c>
      <c r="C101" s="25"/>
      <c r="D101" s="25"/>
    </row>
    <row r="102" spans="1:4" ht="57.75" customHeight="1" thickBot="1">
      <c r="A102" s="43" t="s">
        <v>1967</v>
      </c>
      <c r="B102" s="81" t="s">
        <v>1971</v>
      </c>
      <c r="C102" s="82"/>
      <c r="D102" s="39">
        <v>749.2</v>
      </c>
    </row>
    <row r="103" spans="1:4" ht="63.75" customHeight="1" thickBot="1">
      <c r="A103" s="55" t="s">
        <v>1968</v>
      </c>
      <c r="B103" s="83" t="s">
        <v>1972</v>
      </c>
      <c r="C103" s="83"/>
      <c r="D103" s="39">
        <v>26.5</v>
      </c>
    </row>
    <row r="104" spans="1:4" ht="59.25" customHeight="1" thickBot="1">
      <c r="A104" s="55" t="s">
        <v>1969</v>
      </c>
      <c r="B104" s="83" t="s">
        <v>1973</v>
      </c>
      <c r="C104" s="83"/>
      <c r="D104" s="39">
        <v>1245.9000000000001</v>
      </c>
    </row>
    <row r="105" spans="1:4" ht="47.25" customHeight="1" thickBot="1">
      <c r="A105" s="44" t="s">
        <v>1970</v>
      </c>
      <c r="B105" s="81" t="s">
        <v>1974</v>
      </c>
      <c r="C105" s="82"/>
      <c r="D105" s="39">
        <v>14.3</v>
      </c>
    </row>
    <row r="106" spans="1:4" ht="17.25" customHeight="1">
      <c r="A106" s="6" t="s">
        <v>1359</v>
      </c>
      <c r="B106" s="69" t="s">
        <v>1992</v>
      </c>
      <c r="C106" s="70"/>
      <c r="D106" s="25">
        <v>0.1</v>
      </c>
    </row>
    <row r="107" spans="1:4" ht="24.75" customHeight="1">
      <c r="A107" s="6" t="s">
        <v>1114</v>
      </c>
      <c r="B107" s="69" t="s">
        <v>1989</v>
      </c>
      <c r="C107" s="70"/>
      <c r="D107" s="25">
        <v>99.8</v>
      </c>
    </row>
    <row r="108" spans="1:4" hidden="1">
      <c r="A108" s="6" t="s">
        <v>397</v>
      </c>
      <c r="B108" s="21" t="s">
        <v>398</v>
      </c>
      <c r="C108" s="25"/>
      <c r="D108" s="25"/>
    </row>
    <row r="109" spans="1:4" ht="25.5" hidden="1">
      <c r="A109" s="6" t="s">
        <v>399</v>
      </c>
      <c r="B109" s="21" t="s">
        <v>1875</v>
      </c>
      <c r="C109" s="25"/>
      <c r="D109" s="25"/>
    </row>
    <row r="110" spans="1:4" ht="25.5" hidden="1">
      <c r="A110" s="6" t="s">
        <v>1876</v>
      </c>
      <c r="B110" s="21" t="s">
        <v>1877</v>
      </c>
      <c r="C110" s="25"/>
      <c r="D110" s="25"/>
    </row>
    <row r="111" spans="1:4" hidden="1">
      <c r="A111" s="6" t="s">
        <v>1878</v>
      </c>
      <c r="B111" s="21" t="s">
        <v>1879</v>
      </c>
      <c r="C111" s="25"/>
      <c r="D111" s="25"/>
    </row>
    <row r="112" spans="1:4" hidden="1">
      <c r="A112" s="6" t="s">
        <v>1880</v>
      </c>
      <c r="B112" s="21" t="s">
        <v>1881</v>
      </c>
      <c r="C112" s="25"/>
      <c r="D112" s="25"/>
    </row>
    <row r="113" spans="1:4" hidden="1">
      <c r="A113" s="6" t="s">
        <v>1882</v>
      </c>
      <c r="B113" s="21" t="s">
        <v>1883</v>
      </c>
      <c r="C113" s="25"/>
      <c r="D113" s="25"/>
    </row>
    <row r="114" spans="1:4" hidden="1">
      <c r="A114" s="6" t="s">
        <v>1884</v>
      </c>
      <c r="B114" s="21" t="s">
        <v>1885</v>
      </c>
      <c r="C114" s="25"/>
      <c r="D114" s="25"/>
    </row>
    <row r="115" spans="1:4" ht="78" hidden="1" customHeight="1">
      <c r="A115" s="6" t="s">
        <v>1631</v>
      </c>
      <c r="B115" s="21" t="s">
        <v>1632</v>
      </c>
      <c r="C115" s="25"/>
      <c r="D115" s="25"/>
    </row>
    <row r="116" spans="1:4" ht="63.75" hidden="1" customHeight="1">
      <c r="A116" s="6" t="s">
        <v>1633</v>
      </c>
      <c r="B116" s="21" t="s">
        <v>1634</v>
      </c>
      <c r="C116" s="25"/>
      <c r="D116" s="25"/>
    </row>
    <row r="117" spans="1:4" ht="66.75" hidden="1" customHeight="1">
      <c r="A117" s="6" t="s">
        <v>1635</v>
      </c>
      <c r="B117" s="21" t="s">
        <v>316</v>
      </c>
      <c r="C117" s="25"/>
      <c r="D117" s="25"/>
    </row>
    <row r="118" spans="1:4" ht="31.5" customHeight="1">
      <c r="A118" s="6" t="s">
        <v>1978</v>
      </c>
      <c r="B118" s="69" t="s">
        <v>1980</v>
      </c>
      <c r="C118" s="70"/>
      <c r="D118" s="36">
        <v>298</v>
      </c>
    </row>
    <row r="119" spans="1:4" ht="79.5" hidden="1" customHeight="1">
      <c r="A119" s="6" t="s">
        <v>317</v>
      </c>
      <c r="B119" s="21" t="s">
        <v>220</v>
      </c>
      <c r="C119" s="25"/>
      <c r="D119" s="25"/>
    </row>
    <row r="120" spans="1:4" ht="74.25" hidden="1" customHeight="1">
      <c r="A120" s="6" t="s">
        <v>221</v>
      </c>
      <c r="B120" s="21" t="s">
        <v>1395</v>
      </c>
      <c r="C120" s="25"/>
      <c r="D120" s="25"/>
    </row>
    <row r="121" spans="1:4" ht="76.5" hidden="1">
      <c r="A121" s="6" t="s">
        <v>1396</v>
      </c>
      <c r="B121" s="21" t="s">
        <v>425</v>
      </c>
      <c r="C121" s="25"/>
      <c r="D121" s="25"/>
    </row>
    <row r="122" spans="1:4" ht="33.75" customHeight="1">
      <c r="A122" s="6" t="s">
        <v>1979</v>
      </c>
      <c r="B122" s="69" t="s">
        <v>1981</v>
      </c>
      <c r="C122" s="70"/>
      <c r="D122" s="25">
        <v>157.9</v>
      </c>
    </row>
    <row r="123" spans="1:4" ht="38.25" hidden="1">
      <c r="A123" s="6" t="s">
        <v>426</v>
      </c>
      <c r="B123" s="21" t="s">
        <v>703</v>
      </c>
      <c r="C123" s="25"/>
      <c r="D123" s="25"/>
    </row>
    <row r="124" spans="1:4" ht="25.5" hidden="1">
      <c r="A124" s="6" t="s">
        <v>704</v>
      </c>
      <c r="B124" s="21" t="s">
        <v>705</v>
      </c>
      <c r="C124" s="25"/>
      <c r="D124" s="25"/>
    </row>
    <row r="125" spans="1:4" hidden="1">
      <c r="A125" s="6" t="s">
        <v>706</v>
      </c>
      <c r="B125" s="21" t="s">
        <v>707</v>
      </c>
      <c r="C125" s="25"/>
      <c r="D125" s="25"/>
    </row>
    <row r="126" spans="1:4" ht="25.5" hidden="1">
      <c r="A126" s="6" t="s">
        <v>708</v>
      </c>
      <c r="B126" s="21" t="s">
        <v>709</v>
      </c>
      <c r="C126" s="25"/>
      <c r="D126" s="25"/>
    </row>
    <row r="127" spans="1:4" hidden="1">
      <c r="A127" s="6" t="s">
        <v>710</v>
      </c>
      <c r="B127" s="21" t="s">
        <v>711</v>
      </c>
      <c r="C127" s="25"/>
      <c r="D127" s="25"/>
    </row>
    <row r="128" spans="1:4" ht="25.5" hidden="1">
      <c r="A128" s="6" t="s">
        <v>1501</v>
      </c>
      <c r="B128" s="21" t="s">
        <v>1502</v>
      </c>
      <c r="C128" s="25"/>
      <c r="D128" s="25"/>
    </row>
    <row r="129" spans="1:4" ht="25.5" hidden="1">
      <c r="A129" s="6" t="s">
        <v>1503</v>
      </c>
      <c r="B129" s="21" t="s">
        <v>1504</v>
      </c>
      <c r="C129" s="25"/>
      <c r="D129" s="25"/>
    </row>
    <row r="130" spans="1:4" ht="25.5" hidden="1">
      <c r="A130" s="6" t="s">
        <v>1505</v>
      </c>
      <c r="B130" s="21" t="s">
        <v>1506</v>
      </c>
      <c r="C130" s="25"/>
      <c r="D130" s="25"/>
    </row>
    <row r="131" spans="1:4" ht="38.25" hidden="1">
      <c r="A131" s="6" t="s">
        <v>1507</v>
      </c>
      <c r="B131" s="21" t="s">
        <v>1508</v>
      </c>
      <c r="C131" s="25"/>
      <c r="D131" s="25"/>
    </row>
    <row r="132" spans="1:4" ht="76.5" hidden="1">
      <c r="A132" s="6" t="s">
        <v>1509</v>
      </c>
      <c r="B132" s="21" t="s">
        <v>1510</v>
      </c>
      <c r="C132" s="25"/>
      <c r="D132" s="25"/>
    </row>
    <row r="133" spans="1:4" ht="25.5" hidden="1">
      <c r="A133" s="6" t="s">
        <v>895</v>
      </c>
      <c r="B133" s="21" t="s">
        <v>896</v>
      </c>
      <c r="C133" s="25"/>
      <c r="D133" s="25"/>
    </row>
    <row r="134" spans="1:4" ht="38.25" hidden="1">
      <c r="A134" s="6" t="s">
        <v>897</v>
      </c>
      <c r="B134" s="21" t="s">
        <v>898</v>
      </c>
      <c r="C134" s="25"/>
      <c r="D134" s="25"/>
    </row>
    <row r="135" spans="1:4" ht="51" hidden="1">
      <c r="A135" s="6" t="s">
        <v>899</v>
      </c>
      <c r="B135" s="21" t="s">
        <v>1886</v>
      </c>
      <c r="C135" s="25"/>
      <c r="D135" s="25"/>
    </row>
    <row r="136" spans="1:4" ht="51" hidden="1">
      <c r="A136" s="6" t="s">
        <v>1887</v>
      </c>
      <c r="B136" s="21" t="s">
        <v>1888</v>
      </c>
      <c r="C136" s="25"/>
      <c r="D136" s="25"/>
    </row>
    <row r="137" spans="1:4" ht="76.5" hidden="1">
      <c r="A137" s="6" t="s">
        <v>1889</v>
      </c>
      <c r="B137" s="21" t="s">
        <v>1890</v>
      </c>
      <c r="C137" s="25"/>
      <c r="D137" s="25"/>
    </row>
    <row r="138" spans="1:4" hidden="1">
      <c r="A138" s="6" t="s">
        <v>1891</v>
      </c>
      <c r="B138" s="21" t="s">
        <v>1892</v>
      </c>
      <c r="C138" s="25"/>
      <c r="D138" s="25"/>
    </row>
    <row r="139" spans="1:4" ht="38.25" hidden="1">
      <c r="A139" s="6" t="s">
        <v>1893</v>
      </c>
      <c r="B139" s="21" t="s">
        <v>1894</v>
      </c>
      <c r="C139" s="25"/>
      <c r="D139" s="25"/>
    </row>
    <row r="140" spans="1:4" hidden="1">
      <c r="A140" s="6" t="s">
        <v>1895</v>
      </c>
      <c r="B140" s="21" t="s">
        <v>1896</v>
      </c>
      <c r="C140" s="25"/>
      <c r="D140" s="25"/>
    </row>
    <row r="141" spans="1:4" ht="38.25" hidden="1">
      <c r="A141" s="6" t="s">
        <v>1897</v>
      </c>
      <c r="B141" s="21" t="s">
        <v>1898</v>
      </c>
      <c r="C141" s="25"/>
      <c r="D141" s="25"/>
    </row>
    <row r="142" spans="1:4" ht="38.25" hidden="1">
      <c r="A142" s="6" t="s">
        <v>1899</v>
      </c>
      <c r="B142" s="21" t="s">
        <v>1900</v>
      </c>
      <c r="C142" s="25"/>
      <c r="D142" s="25"/>
    </row>
    <row r="143" spans="1:4" hidden="1">
      <c r="A143" s="6" t="s">
        <v>1901</v>
      </c>
      <c r="B143" s="21" t="s">
        <v>1902</v>
      </c>
      <c r="C143" s="25"/>
      <c r="D143" s="25"/>
    </row>
    <row r="144" spans="1:4" ht="30" hidden="1" customHeight="1">
      <c r="A144" s="6" t="s">
        <v>1903</v>
      </c>
      <c r="B144" s="21" t="s">
        <v>1904</v>
      </c>
      <c r="C144" s="25"/>
      <c r="D144" s="25"/>
    </row>
    <row r="145" spans="1:4" ht="53.25" hidden="1" customHeight="1">
      <c r="A145" s="6" t="s">
        <v>1905</v>
      </c>
      <c r="B145" s="21" t="s">
        <v>1783</v>
      </c>
      <c r="C145" s="25"/>
      <c r="D145" s="25"/>
    </row>
    <row r="146" spans="1:4" ht="30.75" hidden="1" customHeight="1">
      <c r="A146" s="6" t="s">
        <v>1784</v>
      </c>
      <c r="B146" s="21" t="s">
        <v>1785</v>
      </c>
      <c r="C146" s="25"/>
      <c r="D146" s="25"/>
    </row>
    <row r="147" spans="1:4" ht="48" hidden="1" customHeight="1">
      <c r="A147" s="6" t="s">
        <v>1786</v>
      </c>
      <c r="B147" s="21" t="s">
        <v>1787</v>
      </c>
      <c r="C147" s="25"/>
      <c r="D147" s="25"/>
    </row>
    <row r="148" spans="1:4" ht="38.25" hidden="1">
      <c r="A148" s="6" t="s">
        <v>685</v>
      </c>
      <c r="B148" s="21" t="s">
        <v>686</v>
      </c>
      <c r="C148" s="25"/>
      <c r="D148" s="25"/>
    </row>
    <row r="149" spans="1:4" ht="55.5" hidden="1" customHeight="1">
      <c r="A149" s="6" t="s">
        <v>1788</v>
      </c>
      <c r="B149" s="21" t="s">
        <v>1266</v>
      </c>
      <c r="C149" s="25"/>
      <c r="D149" s="25"/>
    </row>
    <row r="150" spans="1:4" ht="36" hidden="1" customHeight="1">
      <c r="A150" s="6" t="s">
        <v>1267</v>
      </c>
      <c r="B150" s="21" t="s">
        <v>1268</v>
      </c>
      <c r="C150" s="25"/>
      <c r="D150" s="25"/>
    </row>
    <row r="151" spans="1:4" ht="51" hidden="1">
      <c r="A151" s="6" t="s">
        <v>1269</v>
      </c>
      <c r="B151" s="21" t="s">
        <v>1270</v>
      </c>
      <c r="C151" s="25"/>
      <c r="D151" s="25"/>
    </row>
    <row r="152" spans="1:4" ht="114.75" hidden="1">
      <c r="A152" s="6" t="s">
        <v>1271</v>
      </c>
      <c r="B152" s="21" t="s">
        <v>1272</v>
      </c>
      <c r="C152" s="25"/>
      <c r="D152" s="25"/>
    </row>
    <row r="153" spans="1:4" ht="52.5" customHeight="1">
      <c r="A153" s="6" t="s">
        <v>1273</v>
      </c>
      <c r="B153" s="69" t="s">
        <v>1274</v>
      </c>
      <c r="C153" s="70"/>
      <c r="D153" s="25">
        <v>3</v>
      </c>
    </row>
    <row r="154" spans="1:4" ht="89.25" hidden="1">
      <c r="A154" s="6" t="s">
        <v>1275</v>
      </c>
      <c r="B154" s="21" t="s">
        <v>1276</v>
      </c>
      <c r="C154" s="25"/>
      <c r="D154" s="25"/>
    </row>
    <row r="155" spans="1:4" ht="76.5" hidden="1">
      <c r="A155" s="6" t="s">
        <v>1277</v>
      </c>
      <c r="B155" s="21" t="s">
        <v>1846</v>
      </c>
      <c r="C155" s="25"/>
      <c r="D155" s="25"/>
    </row>
    <row r="156" spans="1:4" ht="27.75" hidden="1" customHeight="1">
      <c r="A156" s="6" t="s">
        <v>309</v>
      </c>
      <c r="B156" s="21" t="s">
        <v>310</v>
      </c>
      <c r="C156" s="25"/>
      <c r="D156" s="25"/>
    </row>
    <row r="157" spans="1:4" ht="78" hidden="1" customHeight="1">
      <c r="A157" s="6" t="s">
        <v>1847</v>
      </c>
      <c r="B157" s="21" t="s">
        <v>1620</v>
      </c>
      <c r="C157" s="25"/>
      <c r="D157" s="25"/>
    </row>
    <row r="158" spans="1:4" ht="39.75" hidden="1" customHeight="1">
      <c r="A158" s="6" t="s">
        <v>1621</v>
      </c>
      <c r="B158" s="21" t="s">
        <v>1622</v>
      </c>
      <c r="C158" s="25"/>
      <c r="D158" s="25"/>
    </row>
    <row r="159" spans="1:4" ht="53.25" hidden="1" customHeight="1">
      <c r="A159" s="6" t="s">
        <v>894</v>
      </c>
      <c r="B159" s="21" t="s">
        <v>809</v>
      </c>
      <c r="C159" s="25"/>
      <c r="D159" s="25"/>
    </row>
    <row r="160" spans="1:4" ht="54.75" hidden="1" customHeight="1">
      <c r="A160" s="6" t="s">
        <v>810</v>
      </c>
      <c r="B160" s="21" t="s">
        <v>811</v>
      </c>
      <c r="C160" s="25"/>
      <c r="D160" s="25"/>
    </row>
    <row r="161" spans="1:4" ht="42.75" hidden="1" customHeight="1">
      <c r="A161" s="6" t="s">
        <v>1494</v>
      </c>
      <c r="B161" s="21" t="s">
        <v>1495</v>
      </c>
      <c r="C161" s="25"/>
      <c r="D161" s="25"/>
    </row>
    <row r="162" spans="1:4" ht="63.75" hidden="1">
      <c r="A162" s="6" t="s">
        <v>98</v>
      </c>
      <c r="B162" s="21" t="s">
        <v>99</v>
      </c>
      <c r="C162" s="25"/>
      <c r="D162" s="25"/>
    </row>
    <row r="163" spans="1:4" ht="76.5" hidden="1">
      <c r="A163" s="6" t="s">
        <v>100</v>
      </c>
      <c r="B163" s="21" t="s">
        <v>101</v>
      </c>
      <c r="C163" s="25"/>
      <c r="D163" s="25"/>
    </row>
    <row r="164" spans="1:4" ht="63.75" hidden="1">
      <c r="A164" s="6" t="s">
        <v>102</v>
      </c>
      <c r="B164" s="21" t="s">
        <v>103</v>
      </c>
      <c r="C164" s="25"/>
      <c r="D164" s="25"/>
    </row>
    <row r="165" spans="1:4" ht="63.75" hidden="1">
      <c r="A165" s="6" t="s">
        <v>104</v>
      </c>
      <c r="B165" s="21" t="s">
        <v>832</v>
      </c>
      <c r="C165" s="25"/>
      <c r="D165" s="25"/>
    </row>
    <row r="166" spans="1:4" ht="76.5" hidden="1">
      <c r="A166" s="6" t="s">
        <v>833</v>
      </c>
      <c r="B166" s="21" t="s">
        <v>1017</v>
      </c>
      <c r="C166" s="25"/>
      <c r="D166" s="25"/>
    </row>
    <row r="167" spans="1:4" ht="38.25" hidden="1">
      <c r="A167" s="6" t="s">
        <v>1018</v>
      </c>
      <c r="B167" s="21" t="s">
        <v>1019</v>
      </c>
      <c r="C167" s="25"/>
      <c r="D167" s="25"/>
    </row>
    <row r="168" spans="1:4" ht="25.5" hidden="1">
      <c r="A168" s="6" t="s">
        <v>311</v>
      </c>
      <c r="B168" s="21" t="s">
        <v>312</v>
      </c>
      <c r="C168" s="25"/>
      <c r="D168" s="25"/>
    </row>
    <row r="169" spans="1:4" ht="76.5" hidden="1">
      <c r="A169" s="6" t="s">
        <v>1020</v>
      </c>
      <c r="B169" s="21" t="s">
        <v>210</v>
      </c>
      <c r="C169" s="25"/>
      <c r="D169" s="25"/>
    </row>
    <row r="170" spans="1:4" ht="38.25" hidden="1">
      <c r="A170" s="6" t="s">
        <v>211</v>
      </c>
      <c r="B170" s="21" t="s">
        <v>212</v>
      </c>
      <c r="C170" s="25"/>
      <c r="D170" s="25"/>
    </row>
    <row r="171" spans="1:4" ht="76.5" hidden="1">
      <c r="A171" s="6" t="s">
        <v>213</v>
      </c>
      <c r="B171" s="21" t="s">
        <v>1932</v>
      </c>
      <c r="C171" s="25"/>
      <c r="D171" s="25"/>
    </row>
    <row r="172" spans="1:4" ht="102" hidden="1">
      <c r="A172" s="6" t="s">
        <v>315</v>
      </c>
      <c r="B172" s="21" t="s">
        <v>1698</v>
      </c>
      <c r="C172" s="25"/>
      <c r="D172" s="25"/>
    </row>
    <row r="173" spans="1:4" ht="25.5" hidden="1">
      <c r="A173" s="6" t="s">
        <v>1933</v>
      </c>
      <c r="B173" s="21" t="s">
        <v>1934</v>
      </c>
      <c r="C173" s="25"/>
      <c r="D173" s="25"/>
    </row>
    <row r="174" spans="1:4" ht="51" hidden="1">
      <c r="A174" s="6" t="s">
        <v>1935</v>
      </c>
      <c r="B174" s="21" t="s">
        <v>1936</v>
      </c>
      <c r="C174" s="25"/>
      <c r="D174" s="25"/>
    </row>
    <row r="175" spans="1:4" ht="38.25" hidden="1">
      <c r="A175" s="6" t="s">
        <v>1937</v>
      </c>
      <c r="B175" s="21" t="s">
        <v>1938</v>
      </c>
      <c r="C175" s="25"/>
      <c r="D175" s="25"/>
    </row>
    <row r="176" spans="1:4" ht="51" hidden="1">
      <c r="A176" s="6" t="s">
        <v>1939</v>
      </c>
      <c r="B176" s="21" t="s">
        <v>1940</v>
      </c>
      <c r="C176" s="25"/>
      <c r="D176" s="25"/>
    </row>
    <row r="177" spans="1:4" ht="76.5" hidden="1">
      <c r="A177" s="6" t="s">
        <v>1941</v>
      </c>
      <c r="B177" s="21" t="s">
        <v>1115</v>
      </c>
      <c r="C177" s="25"/>
      <c r="D177" s="25"/>
    </row>
    <row r="178" spans="1:4" ht="25.5" hidden="1">
      <c r="A178" s="3" t="s">
        <v>1116</v>
      </c>
      <c r="B178" s="21" t="s">
        <v>1117</v>
      </c>
      <c r="C178" s="25"/>
      <c r="D178" s="25"/>
    </row>
    <row r="179" spans="1:4" ht="38.25" hidden="1">
      <c r="A179" s="3" t="s">
        <v>1118</v>
      </c>
      <c r="B179" s="21" t="s">
        <v>1710</v>
      </c>
      <c r="C179" s="25"/>
      <c r="D179" s="25"/>
    </row>
    <row r="180" spans="1:4" ht="0.6" customHeight="1">
      <c r="A180" s="3" t="s">
        <v>979</v>
      </c>
      <c r="B180" s="21" t="s">
        <v>1700</v>
      </c>
      <c r="C180" s="25"/>
      <c r="D180" s="25"/>
    </row>
    <row r="181" spans="1:4" ht="25.5" hidden="1">
      <c r="A181" s="6" t="s">
        <v>201</v>
      </c>
      <c r="B181" s="21" t="s">
        <v>202</v>
      </c>
      <c r="C181" s="25"/>
      <c r="D181" s="25"/>
    </row>
    <row r="182" spans="1:4" ht="25.5" hidden="1">
      <c r="A182" s="6" t="s">
        <v>203</v>
      </c>
      <c r="B182" s="21" t="s">
        <v>204</v>
      </c>
      <c r="C182" s="25"/>
      <c r="D182" s="25"/>
    </row>
    <row r="183" spans="1:4" hidden="1">
      <c r="A183" s="6" t="s">
        <v>205</v>
      </c>
      <c r="B183" s="21" t="s">
        <v>206</v>
      </c>
      <c r="C183" s="25"/>
      <c r="D183" s="25"/>
    </row>
    <row r="184" spans="1:4" ht="38.25" hidden="1">
      <c r="A184" s="6" t="s">
        <v>207</v>
      </c>
      <c r="B184" s="21" t="s">
        <v>1441</v>
      </c>
      <c r="C184" s="25"/>
      <c r="D184" s="25"/>
    </row>
    <row r="185" spans="1:4" ht="38.25" hidden="1">
      <c r="A185" s="6" t="s">
        <v>1442</v>
      </c>
      <c r="B185" s="21" t="s">
        <v>1443</v>
      </c>
      <c r="C185" s="25"/>
      <c r="D185" s="25"/>
    </row>
    <row r="186" spans="1:4" hidden="1">
      <c r="A186" s="6" t="s">
        <v>1444</v>
      </c>
      <c r="B186" s="21" t="s">
        <v>1445</v>
      </c>
      <c r="C186" s="25"/>
      <c r="D186" s="25"/>
    </row>
    <row r="187" spans="1:4" ht="25.5" hidden="1">
      <c r="A187" s="6" t="s">
        <v>1446</v>
      </c>
      <c r="B187" s="21" t="s">
        <v>1447</v>
      </c>
      <c r="C187" s="25"/>
      <c r="D187" s="25"/>
    </row>
    <row r="188" spans="1:4" hidden="1">
      <c r="A188" s="6" t="s">
        <v>1448</v>
      </c>
      <c r="B188" s="21" t="s">
        <v>1449</v>
      </c>
      <c r="C188" s="25"/>
      <c r="D188" s="25"/>
    </row>
    <row r="189" spans="1:4" ht="25.5" hidden="1">
      <c r="A189" s="6" t="s">
        <v>1450</v>
      </c>
      <c r="B189" s="21" t="s">
        <v>570</v>
      </c>
      <c r="C189" s="25"/>
      <c r="D189" s="25"/>
    </row>
    <row r="190" spans="1:4" hidden="1">
      <c r="A190" s="6" t="s">
        <v>571</v>
      </c>
      <c r="B190" s="21" t="s">
        <v>1445</v>
      </c>
      <c r="C190" s="25"/>
      <c r="D190" s="25"/>
    </row>
    <row r="191" spans="1:4" ht="25.5" hidden="1">
      <c r="A191" s="6" t="s">
        <v>313</v>
      </c>
      <c r="B191" s="21" t="s">
        <v>314</v>
      </c>
      <c r="C191" s="25"/>
      <c r="D191" s="25"/>
    </row>
    <row r="192" spans="1:4" hidden="1">
      <c r="A192" s="6" t="s">
        <v>572</v>
      </c>
      <c r="B192" s="21" t="s">
        <v>573</v>
      </c>
      <c r="C192" s="25"/>
      <c r="D192" s="25"/>
    </row>
    <row r="193" spans="1:4" ht="51" hidden="1">
      <c r="A193" s="6" t="s">
        <v>574</v>
      </c>
      <c r="B193" s="21" t="s">
        <v>1478</v>
      </c>
      <c r="C193" s="25"/>
      <c r="D193" s="25"/>
    </row>
    <row r="194" spans="1:4" ht="25.5" hidden="1">
      <c r="A194" s="6" t="s">
        <v>1479</v>
      </c>
      <c r="B194" s="21" t="s">
        <v>1480</v>
      </c>
      <c r="C194" s="25"/>
      <c r="D194" s="25"/>
    </row>
    <row r="195" spans="1:4" ht="25.5" hidden="1">
      <c r="A195" s="6" t="s">
        <v>1481</v>
      </c>
      <c r="B195" s="21" t="s">
        <v>1482</v>
      </c>
      <c r="C195" s="25"/>
      <c r="D195" s="25"/>
    </row>
    <row r="196" spans="1:4" hidden="1">
      <c r="A196" s="6" t="s">
        <v>1483</v>
      </c>
      <c r="B196" s="21" t="s">
        <v>1484</v>
      </c>
      <c r="C196" s="25"/>
      <c r="D196" s="25"/>
    </row>
    <row r="197" spans="1:4" ht="25.5" hidden="1">
      <c r="A197" s="6" t="s">
        <v>1485</v>
      </c>
      <c r="B197" s="21" t="s">
        <v>1486</v>
      </c>
      <c r="C197" s="25"/>
      <c r="D197" s="25"/>
    </row>
    <row r="198" spans="1:4" ht="25.5" hidden="1">
      <c r="A198" s="6" t="s">
        <v>1487</v>
      </c>
      <c r="B198" s="21" t="s">
        <v>1488</v>
      </c>
      <c r="C198" s="25"/>
      <c r="D198" s="25"/>
    </row>
    <row r="199" spans="1:4" ht="51" hidden="1">
      <c r="A199" s="6" t="s">
        <v>1489</v>
      </c>
      <c r="B199" s="21" t="s">
        <v>692</v>
      </c>
      <c r="C199" s="25"/>
      <c r="D199" s="25"/>
    </row>
    <row r="200" spans="1:4" ht="89.25" hidden="1">
      <c r="A200" s="6" t="s">
        <v>1023</v>
      </c>
      <c r="B200" s="21" t="s">
        <v>1584</v>
      </c>
      <c r="C200" s="25"/>
      <c r="D200" s="25"/>
    </row>
    <row r="201" spans="1:4" ht="63.75" hidden="1">
      <c r="A201" s="6" t="s">
        <v>1585</v>
      </c>
      <c r="B201" s="21" t="s">
        <v>1435</v>
      </c>
      <c r="C201" s="25"/>
      <c r="D201" s="25"/>
    </row>
    <row r="202" spans="1:4" ht="63.75" hidden="1">
      <c r="A202" s="6" t="s">
        <v>1436</v>
      </c>
      <c r="B202" s="21" t="s">
        <v>1437</v>
      </c>
      <c r="C202" s="25"/>
      <c r="D202" s="25"/>
    </row>
    <row r="203" spans="1:4" ht="25.5" hidden="1">
      <c r="A203" s="6" t="s">
        <v>1438</v>
      </c>
      <c r="B203" s="21" t="s">
        <v>1439</v>
      </c>
      <c r="C203" s="25"/>
      <c r="D203" s="25"/>
    </row>
    <row r="204" spans="1:4" ht="63.75" hidden="1">
      <c r="A204" s="6" t="s">
        <v>1440</v>
      </c>
      <c r="B204" s="21" t="s">
        <v>550</v>
      </c>
      <c r="C204" s="25"/>
      <c r="D204" s="25"/>
    </row>
    <row r="205" spans="1:4" ht="38.25" hidden="1">
      <c r="A205" s="6" t="s">
        <v>551</v>
      </c>
      <c r="B205" s="21" t="s">
        <v>552</v>
      </c>
      <c r="C205" s="25"/>
      <c r="D205" s="25"/>
    </row>
    <row r="206" spans="1:4" ht="38.25" hidden="1">
      <c r="A206" s="6" t="s">
        <v>553</v>
      </c>
      <c r="B206" s="21" t="s">
        <v>554</v>
      </c>
      <c r="C206" s="25"/>
      <c r="D206" s="25"/>
    </row>
    <row r="207" spans="1:4" hidden="1">
      <c r="A207" s="6" t="s">
        <v>555</v>
      </c>
      <c r="B207" s="21" t="s">
        <v>556</v>
      </c>
      <c r="C207" s="25"/>
      <c r="D207" s="25"/>
    </row>
    <row r="208" spans="1:4" ht="51" hidden="1">
      <c r="A208" s="6" t="s">
        <v>557</v>
      </c>
      <c r="B208" s="21" t="s">
        <v>558</v>
      </c>
      <c r="C208" s="25"/>
      <c r="D208" s="25"/>
    </row>
    <row r="209" spans="1:4" ht="25.5" hidden="1">
      <c r="A209" s="6" t="s">
        <v>559</v>
      </c>
      <c r="B209" s="21" t="s">
        <v>560</v>
      </c>
      <c r="C209" s="25"/>
      <c r="D209" s="25"/>
    </row>
    <row r="210" spans="1:4" ht="25.5" hidden="1">
      <c r="A210" s="6" t="s">
        <v>561</v>
      </c>
      <c r="B210" s="21" t="s">
        <v>1848</v>
      </c>
      <c r="C210" s="25"/>
      <c r="D210" s="25"/>
    </row>
    <row r="211" spans="1:4" hidden="1">
      <c r="A211" s="6" t="s">
        <v>1849</v>
      </c>
      <c r="B211" s="21" t="s">
        <v>1850</v>
      </c>
      <c r="C211" s="25"/>
      <c r="D211" s="25"/>
    </row>
    <row r="212" spans="1:4" ht="25.5" hidden="1">
      <c r="A212" s="6" t="s">
        <v>1851</v>
      </c>
      <c r="B212" s="21" t="s">
        <v>1852</v>
      </c>
      <c r="C212" s="25"/>
      <c r="D212" s="25"/>
    </row>
    <row r="213" spans="1:4" ht="25.5" hidden="1">
      <c r="A213" s="6" t="s">
        <v>1853</v>
      </c>
      <c r="B213" s="21" t="s">
        <v>1854</v>
      </c>
      <c r="C213" s="25"/>
      <c r="D213" s="25"/>
    </row>
    <row r="214" spans="1:4" ht="38.25" hidden="1">
      <c r="A214" s="6" t="s">
        <v>806</v>
      </c>
      <c r="B214" s="21" t="s">
        <v>807</v>
      </c>
      <c r="C214" s="25"/>
      <c r="D214" s="25"/>
    </row>
    <row r="215" spans="1:4" ht="38.25" hidden="1">
      <c r="A215" s="6" t="s">
        <v>808</v>
      </c>
      <c r="B215" s="21" t="s">
        <v>1262</v>
      </c>
      <c r="C215" s="25"/>
      <c r="D215" s="25"/>
    </row>
    <row r="216" spans="1:4" ht="63.75" hidden="1">
      <c r="A216" s="6" t="s">
        <v>1263</v>
      </c>
      <c r="B216" s="21" t="s">
        <v>1667</v>
      </c>
      <c r="C216" s="25"/>
      <c r="D216" s="25"/>
    </row>
    <row r="217" spans="1:4" ht="25.5" hidden="1">
      <c r="A217" s="6" t="s">
        <v>1668</v>
      </c>
      <c r="B217" s="21" t="s">
        <v>1669</v>
      </c>
      <c r="C217" s="25"/>
      <c r="D217" s="25"/>
    </row>
    <row r="218" spans="1:4" hidden="1">
      <c r="A218" s="6" t="s">
        <v>1670</v>
      </c>
      <c r="B218" s="21" t="s">
        <v>1671</v>
      </c>
      <c r="C218" s="25"/>
      <c r="D218" s="25"/>
    </row>
    <row r="219" spans="1:4" hidden="1">
      <c r="A219" s="6" t="s">
        <v>1672</v>
      </c>
      <c r="B219" s="21" t="s">
        <v>1673</v>
      </c>
      <c r="C219" s="25"/>
      <c r="D219" s="25"/>
    </row>
    <row r="220" spans="1:4" hidden="1">
      <c r="A220" s="6" t="s">
        <v>1674</v>
      </c>
      <c r="B220" s="21" t="s">
        <v>340</v>
      </c>
      <c r="C220" s="25"/>
      <c r="D220" s="25"/>
    </row>
    <row r="221" spans="1:4" hidden="1">
      <c r="A221" s="6" t="s">
        <v>341</v>
      </c>
      <c r="B221" s="21" t="s">
        <v>342</v>
      </c>
      <c r="C221" s="25"/>
      <c r="D221" s="25"/>
    </row>
    <row r="222" spans="1:4" hidden="1">
      <c r="A222" s="6" t="s">
        <v>343</v>
      </c>
      <c r="B222" s="21" t="s">
        <v>344</v>
      </c>
      <c r="C222" s="25"/>
      <c r="D222" s="25"/>
    </row>
    <row r="223" spans="1:4" ht="25.5" hidden="1">
      <c r="A223" s="6" t="s">
        <v>345</v>
      </c>
      <c r="B223" s="21" t="s">
        <v>346</v>
      </c>
      <c r="C223" s="25"/>
      <c r="D223" s="25"/>
    </row>
    <row r="224" spans="1:4" hidden="1">
      <c r="A224" s="6" t="s">
        <v>347</v>
      </c>
      <c r="B224" s="21" t="s">
        <v>348</v>
      </c>
      <c r="C224" s="25"/>
      <c r="D224" s="25"/>
    </row>
    <row r="225" spans="1:4" hidden="1">
      <c r="A225" s="6" t="s">
        <v>349</v>
      </c>
      <c r="B225" s="21" t="s">
        <v>350</v>
      </c>
      <c r="C225" s="25"/>
      <c r="D225" s="25"/>
    </row>
    <row r="226" spans="1:4" ht="38.25" hidden="1">
      <c r="A226" s="6" t="s">
        <v>351</v>
      </c>
      <c r="B226" s="21" t="s">
        <v>352</v>
      </c>
      <c r="C226" s="25"/>
      <c r="D226" s="25"/>
    </row>
    <row r="227" spans="1:4" ht="51" hidden="1">
      <c r="A227" s="6" t="s">
        <v>353</v>
      </c>
      <c r="B227" s="21" t="s">
        <v>481</v>
      </c>
      <c r="C227" s="25"/>
      <c r="D227" s="25"/>
    </row>
    <row r="228" spans="1:4" ht="51" hidden="1">
      <c r="A228" s="6" t="s">
        <v>482</v>
      </c>
      <c r="B228" s="21" t="s">
        <v>1389</v>
      </c>
      <c r="C228" s="25"/>
      <c r="D228" s="25"/>
    </row>
    <row r="229" spans="1:4" ht="25.5" hidden="1">
      <c r="A229" s="6" t="s">
        <v>1390</v>
      </c>
      <c r="B229" s="21" t="s">
        <v>1391</v>
      </c>
      <c r="C229" s="25"/>
      <c r="D229" s="25"/>
    </row>
    <row r="230" spans="1:4" ht="79.5" hidden="1" customHeight="1">
      <c r="A230" s="6" t="s">
        <v>1392</v>
      </c>
      <c r="B230" s="21" t="s">
        <v>1393</v>
      </c>
      <c r="C230" s="25"/>
      <c r="D230" s="25"/>
    </row>
    <row r="231" spans="1:4" ht="66" hidden="1" customHeight="1">
      <c r="A231" s="6" t="s">
        <v>1394</v>
      </c>
      <c r="B231" s="21" t="s">
        <v>1356</v>
      </c>
      <c r="C231" s="25"/>
      <c r="D231" s="25"/>
    </row>
    <row r="232" spans="1:4" ht="78.75" hidden="1" customHeight="1">
      <c r="A232" s="6" t="s">
        <v>1357</v>
      </c>
      <c r="B232" s="21" t="s">
        <v>1722</v>
      </c>
      <c r="C232" s="25"/>
      <c r="D232" s="25"/>
    </row>
    <row r="233" spans="1:4" ht="52.5" customHeight="1">
      <c r="A233" s="6" t="s">
        <v>1982</v>
      </c>
      <c r="B233" s="69" t="s">
        <v>1983</v>
      </c>
      <c r="C233" s="70"/>
      <c r="D233" s="25">
        <v>25.2</v>
      </c>
    </row>
    <row r="234" spans="1:4" ht="30.75" customHeight="1">
      <c r="A234" s="6" t="s">
        <v>1026</v>
      </c>
      <c r="B234" s="69" t="s">
        <v>1984</v>
      </c>
      <c r="C234" s="70"/>
      <c r="D234" s="39">
        <v>200.9</v>
      </c>
    </row>
    <row r="235" spans="1:4" ht="37.5" customHeight="1">
      <c r="A235" s="10" t="s">
        <v>1530</v>
      </c>
      <c r="B235" s="69" t="s">
        <v>1988</v>
      </c>
      <c r="C235" s="70"/>
      <c r="D235" s="25"/>
    </row>
    <row r="236" spans="1:4" ht="66" hidden="1" customHeight="1">
      <c r="A236" s="6"/>
      <c r="B236" s="21"/>
      <c r="C236" s="25"/>
      <c r="D236" s="25"/>
    </row>
    <row r="237" spans="1:4" ht="25.5" hidden="1">
      <c r="A237" s="6" t="s">
        <v>1960</v>
      </c>
      <c r="B237" s="21" t="s">
        <v>1961</v>
      </c>
      <c r="C237" s="25"/>
      <c r="D237" s="25"/>
    </row>
    <row r="238" spans="1:4" ht="25.5" hidden="1">
      <c r="A238" s="6" t="s">
        <v>214</v>
      </c>
      <c r="B238" s="21" t="s">
        <v>215</v>
      </c>
      <c r="C238" s="25"/>
      <c r="D238" s="25"/>
    </row>
    <row r="239" spans="1:4" ht="38.25" hidden="1">
      <c r="A239" s="6" t="s">
        <v>216</v>
      </c>
      <c r="B239" s="21" t="s">
        <v>217</v>
      </c>
      <c r="C239" s="25"/>
      <c r="D239" s="25"/>
    </row>
    <row r="240" spans="1:4" ht="25.5" hidden="1">
      <c r="A240" s="6" t="s">
        <v>218</v>
      </c>
      <c r="B240" s="21" t="s">
        <v>219</v>
      </c>
      <c r="C240" s="25"/>
      <c r="D240" s="25"/>
    </row>
    <row r="241" spans="1:4" ht="25.5" hidden="1">
      <c r="A241" s="6" t="s">
        <v>699</v>
      </c>
      <c r="B241" s="21" t="s">
        <v>700</v>
      </c>
      <c r="C241" s="25"/>
      <c r="D241" s="25"/>
    </row>
    <row r="242" spans="1:4" ht="38.25" hidden="1">
      <c r="A242" s="6" t="s">
        <v>1640</v>
      </c>
      <c r="B242" s="21" t="s">
        <v>1641</v>
      </c>
      <c r="C242" s="25"/>
      <c r="D242" s="25"/>
    </row>
    <row r="243" spans="1:4" ht="51" hidden="1">
      <c r="A243" s="6" t="s">
        <v>1642</v>
      </c>
      <c r="B243" s="21" t="s">
        <v>1643</v>
      </c>
      <c r="C243" s="25"/>
      <c r="D243" s="25"/>
    </row>
    <row r="244" spans="1:4" ht="25.5" hidden="1">
      <c r="A244" s="6" t="s">
        <v>1644</v>
      </c>
      <c r="B244" s="21" t="s">
        <v>1645</v>
      </c>
      <c r="C244" s="25"/>
      <c r="D244" s="25"/>
    </row>
    <row r="245" spans="1:4" ht="25.5" hidden="1">
      <c r="A245" s="6" t="s">
        <v>1646</v>
      </c>
      <c r="B245" s="21" t="s">
        <v>1647</v>
      </c>
      <c r="C245" s="25"/>
      <c r="D245" s="25"/>
    </row>
    <row r="246" spans="1:4" ht="25.5" hidden="1">
      <c r="A246" s="6" t="s">
        <v>1648</v>
      </c>
      <c r="B246" s="21" t="s">
        <v>1649</v>
      </c>
      <c r="C246" s="25"/>
      <c r="D246" s="25"/>
    </row>
    <row r="247" spans="1:4" ht="38.25" hidden="1">
      <c r="A247" s="6" t="s">
        <v>1650</v>
      </c>
      <c r="B247" s="21" t="s">
        <v>1651</v>
      </c>
      <c r="C247" s="25"/>
      <c r="D247" s="25"/>
    </row>
    <row r="248" spans="1:4" ht="25.5" hidden="1">
      <c r="A248" s="6" t="s">
        <v>1652</v>
      </c>
      <c r="B248" s="21" t="s">
        <v>1653</v>
      </c>
      <c r="C248" s="25"/>
      <c r="D248" s="25"/>
    </row>
    <row r="249" spans="1:4" ht="25.5" hidden="1">
      <c r="A249" s="6" t="s">
        <v>1654</v>
      </c>
      <c r="B249" s="21" t="s">
        <v>1655</v>
      </c>
      <c r="C249" s="25"/>
      <c r="D249" s="25"/>
    </row>
    <row r="250" spans="1:4" ht="25.5" hidden="1">
      <c r="A250" s="6" t="s">
        <v>1656</v>
      </c>
      <c r="B250" s="21" t="s">
        <v>1657</v>
      </c>
      <c r="C250" s="25"/>
      <c r="D250" s="25"/>
    </row>
    <row r="251" spans="1:4" ht="51" hidden="1">
      <c r="A251" s="6" t="s">
        <v>1723</v>
      </c>
      <c r="B251" s="21" t="s">
        <v>1724</v>
      </c>
      <c r="C251" s="25"/>
      <c r="D251" s="25"/>
    </row>
    <row r="252" spans="1:4" ht="25.5" hidden="1">
      <c r="A252" s="6" t="s">
        <v>1658</v>
      </c>
      <c r="B252" s="21" t="s">
        <v>1659</v>
      </c>
      <c r="C252" s="25"/>
      <c r="D252" s="25"/>
    </row>
    <row r="253" spans="1:4" ht="38.25" hidden="1">
      <c r="A253" s="6" t="s">
        <v>1660</v>
      </c>
      <c r="B253" s="21" t="s">
        <v>1661</v>
      </c>
      <c r="C253" s="25"/>
      <c r="D253" s="25"/>
    </row>
    <row r="254" spans="1:4" ht="38.25" hidden="1">
      <c r="A254" s="6" t="s">
        <v>1662</v>
      </c>
      <c r="B254" s="21" t="s">
        <v>812</v>
      </c>
      <c r="C254" s="25"/>
      <c r="D254" s="25"/>
    </row>
    <row r="255" spans="1:4" ht="38.25" hidden="1">
      <c r="A255" s="6" t="s">
        <v>813</v>
      </c>
      <c r="B255" s="21" t="s">
        <v>814</v>
      </c>
      <c r="C255" s="25"/>
      <c r="D255" s="25"/>
    </row>
    <row r="256" spans="1:4" ht="38.25" hidden="1">
      <c r="A256" s="6" t="s">
        <v>815</v>
      </c>
      <c r="B256" s="21" t="s">
        <v>816</v>
      </c>
      <c r="C256" s="25"/>
      <c r="D256" s="25"/>
    </row>
    <row r="257" spans="1:4" ht="76.5" hidden="1">
      <c r="A257" s="6" t="s">
        <v>817</v>
      </c>
      <c r="B257" s="21" t="s">
        <v>1714</v>
      </c>
      <c r="C257" s="25"/>
      <c r="D257" s="25"/>
    </row>
    <row r="258" spans="1:4" ht="38.25" hidden="1">
      <c r="A258" s="6" t="s">
        <v>1715</v>
      </c>
      <c r="B258" s="21" t="s">
        <v>1288</v>
      </c>
      <c r="C258" s="25"/>
      <c r="D258" s="25"/>
    </row>
    <row r="259" spans="1:4" ht="51" hidden="1">
      <c r="A259" s="6" t="s">
        <v>1289</v>
      </c>
      <c r="B259" s="21" t="s">
        <v>1290</v>
      </c>
      <c r="C259" s="25"/>
      <c r="D259" s="25"/>
    </row>
    <row r="260" spans="1:4" ht="51" hidden="1">
      <c r="A260" s="6" t="s">
        <v>1291</v>
      </c>
      <c r="B260" s="21" t="s">
        <v>1292</v>
      </c>
      <c r="C260" s="25"/>
      <c r="D260" s="25"/>
    </row>
    <row r="261" spans="1:4" ht="38.25" hidden="1">
      <c r="A261" s="6" t="s">
        <v>1293</v>
      </c>
      <c r="B261" s="21" t="s">
        <v>1294</v>
      </c>
      <c r="C261" s="25"/>
      <c r="D261" s="25"/>
    </row>
    <row r="262" spans="1:4" ht="51" hidden="1">
      <c r="A262" s="6" t="s">
        <v>1295</v>
      </c>
      <c r="B262" s="21" t="s">
        <v>1027</v>
      </c>
      <c r="C262" s="25"/>
      <c r="D262" s="25"/>
    </row>
    <row r="263" spans="1:4" ht="51" hidden="1">
      <c r="A263" s="6" t="s">
        <v>1028</v>
      </c>
      <c r="B263" s="21" t="s">
        <v>1029</v>
      </c>
      <c r="C263" s="25"/>
      <c r="D263" s="25"/>
    </row>
    <row r="264" spans="1:4" ht="51" hidden="1">
      <c r="A264" s="6" t="s">
        <v>1030</v>
      </c>
      <c r="B264" s="21" t="s">
        <v>1873</v>
      </c>
      <c r="C264" s="25"/>
      <c r="D264" s="25"/>
    </row>
    <row r="265" spans="1:4" ht="63.75" hidden="1">
      <c r="A265" s="6" t="s">
        <v>1874</v>
      </c>
      <c r="B265" s="21" t="s">
        <v>1215</v>
      </c>
      <c r="C265" s="25"/>
      <c r="D265" s="25"/>
    </row>
    <row r="266" spans="1:4" ht="63.75" hidden="1">
      <c r="A266" s="6" t="s">
        <v>1216</v>
      </c>
      <c r="B266" s="21" t="s">
        <v>1675</v>
      </c>
      <c r="C266" s="25"/>
      <c r="D266" s="25"/>
    </row>
    <row r="267" spans="1:4" ht="25.5" hidden="1">
      <c r="A267" s="6" t="s">
        <v>1676</v>
      </c>
      <c r="B267" s="21" t="s">
        <v>1677</v>
      </c>
      <c r="C267" s="25"/>
      <c r="D267" s="25"/>
    </row>
    <row r="268" spans="1:4" ht="38.25" hidden="1">
      <c r="A268" s="6" t="s">
        <v>1678</v>
      </c>
      <c r="B268" s="21" t="s">
        <v>1679</v>
      </c>
      <c r="C268" s="25"/>
      <c r="D268" s="25"/>
    </row>
    <row r="269" spans="1:4" ht="38.25" hidden="1">
      <c r="A269" s="6" t="s">
        <v>1680</v>
      </c>
      <c r="B269" s="21" t="s">
        <v>1681</v>
      </c>
      <c r="C269" s="25"/>
      <c r="D269" s="25"/>
    </row>
    <row r="270" spans="1:4" ht="38.25" hidden="1">
      <c r="A270" s="6" t="s">
        <v>1725</v>
      </c>
      <c r="B270" s="21" t="s">
        <v>1726</v>
      </c>
      <c r="C270" s="25"/>
      <c r="D270" s="25"/>
    </row>
    <row r="271" spans="1:4" ht="38.25" hidden="1">
      <c r="A271" s="6" t="s">
        <v>1682</v>
      </c>
      <c r="B271" s="21" t="s">
        <v>1099</v>
      </c>
      <c r="C271" s="25"/>
      <c r="D271" s="25"/>
    </row>
    <row r="272" spans="1:4" ht="51" hidden="1">
      <c r="A272" s="6" t="s">
        <v>1100</v>
      </c>
      <c r="B272" s="21" t="s">
        <v>1101</v>
      </c>
      <c r="C272" s="25"/>
      <c r="D272" s="25"/>
    </row>
    <row r="273" spans="1:4" ht="38.25" hidden="1">
      <c r="A273" s="6" t="s">
        <v>1727</v>
      </c>
      <c r="B273" s="21" t="s">
        <v>1728</v>
      </c>
      <c r="C273" s="25"/>
      <c r="D273" s="25"/>
    </row>
    <row r="274" spans="1:4" ht="25.5" hidden="1">
      <c r="A274" s="6" t="s">
        <v>1102</v>
      </c>
      <c r="B274" s="21" t="s">
        <v>1103</v>
      </c>
      <c r="C274" s="25"/>
      <c r="D274" s="25"/>
    </row>
    <row r="275" spans="1:4" ht="38.25" hidden="1">
      <c r="A275" s="6" t="s">
        <v>1104</v>
      </c>
      <c r="B275" s="21" t="s">
        <v>1300</v>
      </c>
      <c r="C275" s="25"/>
      <c r="D275" s="25"/>
    </row>
    <row r="276" spans="1:4" ht="38.25" hidden="1">
      <c r="A276" s="6" t="s">
        <v>1301</v>
      </c>
      <c r="B276" s="21" t="s">
        <v>1302</v>
      </c>
      <c r="C276" s="25"/>
      <c r="D276" s="25"/>
    </row>
    <row r="277" spans="1:4" ht="38.25" hidden="1">
      <c r="A277" s="6" t="s">
        <v>1303</v>
      </c>
      <c r="B277" s="21" t="s">
        <v>1304</v>
      </c>
      <c r="C277" s="25"/>
      <c r="D277" s="25"/>
    </row>
    <row r="278" spans="1:4" ht="38.25" hidden="1">
      <c r="A278" s="6" t="s">
        <v>1305</v>
      </c>
      <c r="B278" s="21" t="s">
        <v>1306</v>
      </c>
      <c r="C278" s="25"/>
      <c r="D278" s="25"/>
    </row>
    <row r="279" spans="1:4" ht="38.25" hidden="1">
      <c r="A279" s="6" t="s">
        <v>1307</v>
      </c>
      <c r="B279" s="21" t="s">
        <v>1308</v>
      </c>
      <c r="C279" s="25"/>
      <c r="D279" s="25"/>
    </row>
    <row r="280" spans="1:4" ht="38.25" hidden="1">
      <c r="A280" s="6" t="s">
        <v>1309</v>
      </c>
      <c r="B280" s="21" t="s">
        <v>1310</v>
      </c>
      <c r="C280" s="25"/>
      <c r="D280" s="25"/>
    </row>
    <row r="281" spans="1:4" ht="51" hidden="1">
      <c r="A281" s="6" t="s">
        <v>1311</v>
      </c>
      <c r="B281" s="21" t="s">
        <v>1312</v>
      </c>
      <c r="C281" s="25"/>
      <c r="D281" s="25"/>
    </row>
    <row r="282" spans="1:4" ht="51" hidden="1">
      <c r="A282" s="6" t="s">
        <v>1313</v>
      </c>
      <c r="B282" s="21" t="s">
        <v>1314</v>
      </c>
      <c r="C282" s="25"/>
      <c r="D282" s="25"/>
    </row>
    <row r="283" spans="1:4" ht="25.5" hidden="1">
      <c r="A283" s="6" t="s">
        <v>1315</v>
      </c>
      <c r="B283" s="21" t="s">
        <v>1316</v>
      </c>
      <c r="C283" s="25"/>
      <c r="D283" s="25"/>
    </row>
    <row r="284" spans="1:4" ht="25.5" hidden="1">
      <c r="A284" s="6" t="s">
        <v>1317</v>
      </c>
      <c r="B284" s="21" t="s">
        <v>1318</v>
      </c>
      <c r="C284" s="25"/>
      <c r="D284" s="25"/>
    </row>
    <row r="285" spans="1:4" ht="25.5" hidden="1">
      <c r="A285" s="6" t="s">
        <v>1319</v>
      </c>
      <c r="B285" s="21" t="s">
        <v>282</v>
      </c>
      <c r="C285" s="25"/>
      <c r="D285" s="25"/>
    </row>
    <row r="286" spans="1:4" ht="51" hidden="1">
      <c r="A286" s="6" t="s">
        <v>283</v>
      </c>
      <c r="B286" s="21" t="s">
        <v>284</v>
      </c>
      <c r="C286" s="25"/>
      <c r="D286" s="25"/>
    </row>
    <row r="287" spans="1:4" ht="25.5" hidden="1">
      <c r="A287" s="6" t="s">
        <v>285</v>
      </c>
      <c r="B287" s="21" t="s">
        <v>286</v>
      </c>
      <c r="C287" s="25"/>
      <c r="D287" s="25"/>
    </row>
    <row r="288" spans="1:4" ht="25.5" hidden="1">
      <c r="A288" s="6" t="s">
        <v>287</v>
      </c>
      <c r="B288" s="21" t="s">
        <v>463</v>
      </c>
      <c r="C288" s="25"/>
      <c r="D288" s="25"/>
    </row>
    <row r="289" spans="1:4" ht="25.5" hidden="1">
      <c r="A289" s="6" t="s">
        <v>464</v>
      </c>
      <c r="B289" s="21" t="s">
        <v>465</v>
      </c>
      <c r="C289" s="25"/>
      <c r="D289" s="25"/>
    </row>
    <row r="290" spans="1:4" ht="25.5" hidden="1">
      <c r="A290" s="6" t="s">
        <v>466</v>
      </c>
      <c r="B290" s="21" t="s">
        <v>467</v>
      </c>
      <c r="C290" s="25"/>
      <c r="D290" s="25"/>
    </row>
    <row r="291" spans="1:4" ht="38.25" hidden="1">
      <c r="A291" s="6" t="s">
        <v>468</v>
      </c>
      <c r="B291" s="21" t="s">
        <v>469</v>
      </c>
      <c r="C291" s="25"/>
      <c r="D291" s="25"/>
    </row>
    <row r="292" spans="1:4" ht="25.5" hidden="1">
      <c r="A292" s="6" t="s">
        <v>470</v>
      </c>
      <c r="B292" s="21" t="s">
        <v>471</v>
      </c>
      <c r="C292" s="25"/>
      <c r="D292" s="25"/>
    </row>
    <row r="293" spans="1:4" ht="25.5" hidden="1">
      <c r="A293" s="6" t="s">
        <v>472</v>
      </c>
      <c r="B293" s="21" t="s">
        <v>473</v>
      </c>
      <c r="C293" s="25"/>
      <c r="D293" s="25"/>
    </row>
    <row r="294" spans="1:4" ht="38.25" hidden="1">
      <c r="A294" s="6" t="s">
        <v>474</v>
      </c>
      <c r="B294" s="21" t="s">
        <v>105</v>
      </c>
      <c r="C294" s="25"/>
      <c r="D294" s="25"/>
    </row>
    <row r="295" spans="1:4" ht="38.25" hidden="1">
      <c r="A295" s="6" t="s">
        <v>106</v>
      </c>
      <c r="B295" s="21" t="s">
        <v>998</v>
      </c>
      <c r="C295" s="25"/>
      <c r="D295" s="25"/>
    </row>
    <row r="296" spans="1:4" ht="38.25" hidden="1">
      <c r="A296" s="6" t="s">
        <v>999</v>
      </c>
      <c r="B296" s="21" t="s">
        <v>1046</v>
      </c>
      <c r="C296" s="25"/>
      <c r="D296" s="25"/>
    </row>
    <row r="297" spans="1:4" ht="25.5" hidden="1">
      <c r="A297" s="6" t="s">
        <v>1047</v>
      </c>
      <c r="B297" s="21" t="s">
        <v>471</v>
      </c>
      <c r="C297" s="25"/>
      <c r="D297" s="25"/>
    </row>
    <row r="298" spans="1:4" ht="25.5" hidden="1">
      <c r="A298" s="6" t="s">
        <v>1048</v>
      </c>
      <c r="B298" s="21" t="s">
        <v>473</v>
      </c>
      <c r="C298" s="25"/>
      <c r="D298" s="25"/>
    </row>
    <row r="299" spans="1:4" ht="38.25" hidden="1">
      <c r="A299" s="6" t="s">
        <v>1049</v>
      </c>
      <c r="B299" s="21" t="s">
        <v>105</v>
      </c>
      <c r="C299" s="25"/>
      <c r="D299" s="25"/>
    </row>
    <row r="300" spans="1:4" ht="38.25" hidden="1">
      <c r="A300" s="6" t="s">
        <v>1050</v>
      </c>
      <c r="B300" s="21" t="s">
        <v>1051</v>
      </c>
      <c r="C300" s="25"/>
      <c r="D300" s="25"/>
    </row>
    <row r="301" spans="1:4" ht="38.25" hidden="1">
      <c r="A301" s="6" t="s">
        <v>1052</v>
      </c>
      <c r="B301" s="21" t="s">
        <v>1053</v>
      </c>
      <c r="C301" s="25"/>
      <c r="D301" s="25"/>
    </row>
    <row r="302" spans="1:4" ht="25.5" hidden="1">
      <c r="A302" s="6" t="s">
        <v>1054</v>
      </c>
      <c r="B302" s="21" t="s">
        <v>471</v>
      </c>
      <c r="C302" s="25"/>
      <c r="D302" s="25"/>
    </row>
    <row r="303" spans="1:4" ht="25.5" hidden="1">
      <c r="A303" s="6" t="s">
        <v>1055</v>
      </c>
      <c r="B303" s="21" t="s">
        <v>473</v>
      </c>
      <c r="C303" s="25"/>
      <c r="D303" s="25"/>
    </row>
    <row r="304" spans="1:4" ht="38.25" hidden="1">
      <c r="A304" s="6" t="s">
        <v>1056</v>
      </c>
      <c r="B304" s="21" t="s">
        <v>1057</v>
      </c>
      <c r="C304" s="25"/>
      <c r="D304" s="25"/>
    </row>
    <row r="305" spans="1:4" ht="38.25" hidden="1">
      <c r="A305" s="6" t="s">
        <v>1058</v>
      </c>
      <c r="B305" s="21" t="s">
        <v>1051</v>
      </c>
      <c r="C305" s="25"/>
      <c r="D305" s="25"/>
    </row>
    <row r="306" spans="1:4" ht="38.25" hidden="1">
      <c r="A306" s="6" t="s">
        <v>1059</v>
      </c>
      <c r="B306" s="21" t="s">
        <v>1060</v>
      </c>
      <c r="C306" s="25"/>
      <c r="D306" s="25"/>
    </row>
    <row r="307" spans="1:4" ht="51" hidden="1">
      <c r="A307" s="6" t="s">
        <v>1061</v>
      </c>
      <c r="B307" s="21" t="s">
        <v>1062</v>
      </c>
      <c r="C307" s="25"/>
      <c r="D307" s="25"/>
    </row>
    <row r="308" spans="1:4" ht="32.25" customHeight="1">
      <c r="A308" s="6" t="s">
        <v>1996</v>
      </c>
      <c r="B308" s="69" t="s">
        <v>1997</v>
      </c>
      <c r="C308" s="70"/>
      <c r="D308" s="25">
        <v>2</v>
      </c>
    </row>
    <row r="309" spans="1:4">
      <c r="A309" s="9" t="s">
        <v>1729</v>
      </c>
      <c r="B309" s="67" t="s">
        <v>1730</v>
      </c>
      <c r="C309" s="68"/>
      <c r="D309" s="26">
        <f>SUM(D324+D544+D551+D1046+D1049+D1052+D542+D1055)</f>
        <v>8943.6</v>
      </c>
    </row>
    <row r="310" spans="1:4" hidden="1">
      <c r="A310" s="6" t="s">
        <v>1063</v>
      </c>
      <c r="B310" s="21" t="s">
        <v>1064</v>
      </c>
      <c r="C310" s="25"/>
      <c r="D310" s="25"/>
    </row>
    <row r="311" spans="1:4" ht="25.5" hidden="1">
      <c r="A311" s="6" t="s">
        <v>1065</v>
      </c>
      <c r="B311" s="21" t="s">
        <v>1066</v>
      </c>
      <c r="C311" s="25"/>
      <c r="D311" s="25"/>
    </row>
    <row r="312" spans="1:4" ht="25.5" hidden="1">
      <c r="A312" s="6" t="s">
        <v>1067</v>
      </c>
      <c r="B312" s="21" t="s">
        <v>1068</v>
      </c>
      <c r="C312" s="25"/>
      <c r="D312" s="25"/>
    </row>
    <row r="313" spans="1:4" ht="51" hidden="1">
      <c r="A313" s="6" t="s">
        <v>1069</v>
      </c>
      <c r="B313" s="21" t="s">
        <v>391</v>
      </c>
      <c r="C313" s="25"/>
      <c r="D313" s="25"/>
    </row>
    <row r="314" spans="1:4" ht="25.5" hidden="1">
      <c r="A314" s="6" t="s">
        <v>392</v>
      </c>
      <c r="B314" s="21" t="s">
        <v>393</v>
      </c>
      <c r="C314" s="25"/>
      <c r="D314" s="25"/>
    </row>
    <row r="315" spans="1:4" ht="25.5" hidden="1">
      <c r="A315" s="6" t="s">
        <v>1731</v>
      </c>
      <c r="B315" s="21" t="s">
        <v>1732</v>
      </c>
      <c r="C315" s="25"/>
      <c r="D315" s="25"/>
    </row>
    <row r="316" spans="1:4" ht="25.5" hidden="1">
      <c r="A316" s="6" t="s">
        <v>394</v>
      </c>
      <c r="B316" s="21" t="s">
        <v>395</v>
      </c>
      <c r="C316" s="25"/>
      <c r="D316" s="25"/>
    </row>
    <row r="317" spans="1:4" ht="25.5" hidden="1">
      <c r="A317" s="6" t="s">
        <v>396</v>
      </c>
      <c r="B317" s="21" t="s">
        <v>636</v>
      </c>
      <c r="C317" s="25"/>
      <c r="D317" s="25"/>
    </row>
    <row r="318" spans="1:4" ht="25.5" hidden="1">
      <c r="A318" s="6" t="s">
        <v>637</v>
      </c>
      <c r="B318" s="21" t="s">
        <v>638</v>
      </c>
      <c r="C318" s="25"/>
      <c r="D318" s="25"/>
    </row>
    <row r="319" spans="1:4" ht="38.25" hidden="1">
      <c r="A319" s="6" t="s">
        <v>639</v>
      </c>
      <c r="B319" s="21" t="s">
        <v>640</v>
      </c>
      <c r="C319" s="25"/>
      <c r="D319" s="25"/>
    </row>
    <row r="320" spans="1:4" ht="38.25" hidden="1">
      <c r="A320" s="6" t="s">
        <v>641</v>
      </c>
      <c r="B320" s="21" t="s">
        <v>642</v>
      </c>
      <c r="C320" s="25"/>
      <c r="D320" s="25"/>
    </row>
    <row r="321" spans="1:4" ht="25.5" customHeight="1">
      <c r="A321" s="8" t="s">
        <v>1617</v>
      </c>
      <c r="B321" s="67" t="s">
        <v>1618</v>
      </c>
      <c r="C321" s="68"/>
      <c r="D321" s="25">
        <f>+D322</f>
        <v>4815.8</v>
      </c>
    </row>
    <row r="322" spans="1:4" ht="25.5" customHeight="1">
      <c r="A322" s="58" t="s">
        <v>2001</v>
      </c>
      <c r="B322" s="67" t="s">
        <v>1616</v>
      </c>
      <c r="C322" s="68"/>
      <c r="D322" s="25">
        <f>+D323</f>
        <v>4815.8</v>
      </c>
    </row>
    <row r="323" spans="1:4" ht="19.149999999999999" customHeight="1">
      <c r="A323" s="58" t="s">
        <v>2002</v>
      </c>
      <c r="B323" s="69" t="s">
        <v>650</v>
      </c>
      <c r="C323" s="70"/>
      <c r="D323" s="36">
        <f>+D324</f>
        <v>4815.8</v>
      </c>
    </row>
    <row r="324" spans="1:4" ht="26.25" customHeight="1">
      <c r="A324" s="58" t="s">
        <v>2003</v>
      </c>
      <c r="B324" s="75" t="s">
        <v>1987</v>
      </c>
      <c r="C324" s="76"/>
      <c r="D324" s="31">
        <v>4815.8</v>
      </c>
    </row>
    <row r="325" spans="1:4" ht="25.5" hidden="1">
      <c r="A325" s="59" t="s">
        <v>643</v>
      </c>
      <c r="B325" s="21" t="s">
        <v>644</v>
      </c>
      <c r="C325" s="25"/>
      <c r="D325" s="25"/>
    </row>
    <row r="326" spans="1:4" ht="38.25" hidden="1">
      <c r="A326" s="59" t="s">
        <v>645</v>
      </c>
      <c r="B326" s="21" t="s">
        <v>1638</v>
      </c>
      <c r="C326" s="25"/>
      <c r="D326" s="25"/>
    </row>
    <row r="327" spans="1:4" ht="51" hidden="1">
      <c r="A327" s="59" t="s">
        <v>646</v>
      </c>
      <c r="B327" s="21" t="s">
        <v>647</v>
      </c>
      <c r="C327" s="25"/>
      <c r="D327" s="25"/>
    </row>
    <row r="328" spans="1:4" ht="25.5" hidden="1">
      <c r="A328" s="59" t="s">
        <v>648</v>
      </c>
      <c r="B328" s="21" t="s">
        <v>1957</v>
      </c>
      <c r="C328" s="25"/>
      <c r="D328" s="25"/>
    </row>
    <row r="329" spans="1:4" ht="25.5" hidden="1">
      <c r="A329" s="59" t="s">
        <v>1958</v>
      </c>
      <c r="B329" s="21" t="s">
        <v>1857</v>
      </c>
      <c r="C329" s="25"/>
      <c r="D329" s="25"/>
    </row>
    <row r="330" spans="1:4" ht="28.5" hidden="1" customHeight="1">
      <c r="A330" s="59"/>
      <c r="B330" s="21" t="s">
        <v>1701</v>
      </c>
      <c r="C330" s="25"/>
      <c r="D330" s="25"/>
    </row>
    <row r="331" spans="1:4" ht="38.25" hidden="1">
      <c r="A331" s="59" t="s">
        <v>1858</v>
      </c>
      <c r="B331" s="21" t="s">
        <v>288</v>
      </c>
      <c r="C331" s="25"/>
      <c r="D331" s="25"/>
    </row>
    <row r="332" spans="1:4" ht="51" hidden="1">
      <c r="A332" s="59" t="s">
        <v>289</v>
      </c>
      <c r="B332" s="21" t="s">
        <v>290</v>
      </c>
      <c r="C332" s="25"/>
      <c r="D332" s="25"/>
    </row>
    <row r="333" spans="1:4" ht="38.25" hidden="1">
      <c r="A333" s="59" t="s">
        <v>291</v>
      </c>
      <c r="B333" s="21" t="s">
        <v>288</v>
      </c>
      <c r="C333" s="25"/>
      <c r="D333" s="25"/>
    </row>
    <row r="334" spans="1:4" ht="25.5" hidden="1">
      <c r="A334" s="59" t="s">
        <v>292</v>
      </c>
      <c r="B334" s="21" t="s">
        <v>293</v>
      </c>
      <c r="C334" s="26"/>
      <c r="D334" s="26"/>
    </row>
    <row r="335" spans="1:4" ht="38.25" hidden="1">
      <c r="A335" s="59" t="s">
        <v>294</v>
      </c>
      <c r="B335" s="21" t="s">
        <v>295</v>
      </c>
      <c r="C335" s="25"/>
      <c r="D335" s="25"/>
    </row>
    <row r="336" spans="1:4" ht="63.75" hidden="1">
      <c r="A336" s="59" t="s">
        <v>296</v>
      </c>
      <c r="B336" s="21" t="s">
        <v>297</v>
      </c>
      <c r="C336" s="25"/>
      <c r="D336" s="25"/>
    </row>
    <row r="337" spans="1:4" ht="38.25" hidden="1">
      <c r="A337" s="59" t="s">
        <v>298</v>
      </c>
      <c r="B337" s="21" t="s">
        <v>299</v>
      </c>
      <c r="C337" s="25"/>
      <c r="D337" s="25"/>
    </row>
    <row r="338" spans="1:4" ht="38.25" hidden="1">
      <c r="A338" s="59" t="s">
        <v>300</v>
      </c>
      <c r="B338" s="21" t="s">
        <v>301</v>
      </c>
      <c r="C338" s="25"/>
      <c r="D338" s="25"/>
    </row>
    <row r="339" spans="1:4" ht="25.5" hidden="1">
      <c r="A339" s="59"/>
      <c r="B339" s="21" t="s">
        <v>1702</v>
      </c>
      <c r="C339" s="25"/>
      <c r="D339" s="25"/>
    </row>
    <row r="340" spans="1:4" hidden="1">
      <c r="A340" s="59"/>
      <c r="B340" s="21"/>
      <c r="C340" s="25"/>
      <c r="D340" s="25"/>
    </row>
    <row r="341" spans="1:4" hidden="1">
      <c r="A341" s="59" t="s">
        <v>302</v>
      </c>
      <c r="B341" s="21" t="s">
        <v>303</v>
      </c>
      <c r="C341" s="25"/>
      <c r="D341" s="25"/>
    </row>
    <row r="342" spans="1:4" ht="38.25" hidden="1">
      <c r="A342" s="59" t="s">
        <v>304</v>
      </c>
      <c r="B342" s="21" t="s">
        <v>305</v>
      </c>
      <c r="C342" s="25"/>
      <c r="D342" s="25"/>
    </row>
    <row r="343" spans="1:4" hidden="1">
      <c r="A343" s="59" t="s">
        <v>306</v>
      </c>
      <c r="B343" s="21" t="s">
        <v>307</v>
      </c>
      <c r="C343" s="25"/>
      <c r="D343" s="25"/>
    </row>
    <row r="344" spans="1:4" ht="51" hidden="1">
      <c r="A344" s="59" t="s">
        <v>308</v>
      </c>
      <c r="B344" s="21" t="s">
        <v>928</v>
      </c>
      <c r="C344" s="25"/>
      <c r="D344" s="25"/>
    </row>
    <row r="345" spans="1:4" ht="25.5" hidden="1">
      <c r="A345" s="59" t="s">
        <v>929</v>
      </c>
      <c r="B345" s="21" t="s">
        <v>930</v>
      </c>
      <c r="C345" s="25"/>
      <c r="D345" s="25"/>
    </row>
    <row r="346" spans="1:4" ht="51" hidden="1">
      <c r="A346" s="59" t="s">
        <v>931</v>
      </c>
      <c r="B346" s="21" t="s">
        <v>1548</v>
      </c>
      <c r="C346" s="25"/>
      <c r="D346" s="25"/>
    </row>
    <row r="347" spans="1:4" ht="51" hidden="1">
      <c r="A347" s="59" t="s">
        <v>1549</v>
      </c>
      <c r="B347" s="21" t="s">
        <v>1550</v>
      </c>
      <c r="C347" s="25"/>
      <c r="D347" s="25"/>
    </row>
    <row r="348" spans="1:4" ht="63.75" hidden="1">
      <c r="A348" s="59" t="s">
        <v>1551</v>
      </c>
      <c r="B348" s="21" t="s">
        <v>1552</v>
      </c>
      <c r="C348" s="25"/>
      <c r="D348" s="25"/>
    </row>
    <row r="349" spans="1:4" ht="38.25" hidden="1">
      <c r="A349" s="59" t="s">
        <v>1553</v>
      </c>
      <c r="B349" s="21" t="s">
        <v>1554</v>
      </c>
      <c r="C349" s="25"/>
      <c r="D349" s="25"/>
    </row>
    <row r="350" spans="1:4" ht="38.25" hidden="1">
      <c r="A350" s="59" t="s">
        <v>1555</v>
      </c>
      <c r="B350" s="21" t="s">
        <v>1556</v>
      </c>
      <c r="C350" s="25"/>
      <c r="D350" s="25"/>
    </row>
    <row r="351" spans="1:4" ht="38.25" hidden="1">
      <c r="A351" s="59" t="s">
        <v>1557</v>
      </c>
      <c r="B351" s="21" t="s">
        <v>1558</v>
      </c>
      <c r="C351" s="25"/>
      <c r="D351" s="25"/>
    </row>
    <row r="352" spans="1:4" hidden="1">
      <c r="A352" s="59" t="s">
        <v>1559</v>
      </c>
      <c r="B352" s="21" t="s">
        <v>1560</v>
      </c>
      <c r="C352" s="25"/>
      <c r="D352" s="25"/>
    </row>
    <row r="353" spans="1:4" ht="25.5" hidden="1">
      <c r="A353" s="59" t="s">
        <v>1561</v>
      </c>
      <c r="B353" s="21" t="s">
        <v>1402</v>
      </c>
      <c r="C353" s="25"/>
      <c r="D353" s="25"/>
    </row>
    <row r="354" spans="1:4" ht="38.25" hidden="1">
      <c r="A354" s="59" t="s">
        <v>1403</v>
      </c>
      <c r="B354" s="21" t="s">
        <v>1404</v>
      </c>
      <c r="C354" s="25"/>
      <c r="D354" s="25"/>
    </row>
    <row r="355" spans="1:4" hidden="1">
      <c r="A355" s="59" t="s">
        <v>1405</v>
      </c>
      <c r="B355" s="21" t="s">
        <v>1406</v>
      </c>
      <c r="C355" s="25"/>
      <c r="D355" s="25"/>
    </row>
    <row r="356" spans="1:4" hidden="1">
      <c r="A356" s="59" t="s">
        <v>1407</v>
      </c>
      <c r="B356" s="21" t="s">
        <v>1408</v>
      </c>
      <c r="C356" s="25"/>
      <c r="D356" s="25"/>
    </row>
    <row r="357" spans="1:4" hidden="1">
      <c r="A357" s="59" t="s">
        <v>1409</v>
      </c>
      <c r="B357" s="21" t="s">
        <v>1410</v>
      </c>
      <c r="C357" s="25"/>
      <c r="D357" s="25"/>
    </row>
    <row r="358" spans="1:4" hidden="1">
      <c r="A358" s="60"/>
      <c r="B358" s="21"/>
      <c r="C358" s="25"/>
      <c r="D358" s="25"/>
    </row>
    <row r="359" spans="1:4" ht="38.25" hidden="1">
      <c r="A359" s="59" t="s">
        <v>1411</v>
      </c>
      <c r="B359" s="21" t="s">
        <v>1947</v>
      </c>
      <c r="C359" s="25"/>
      <c r="D359" s="25"/>
    </row>
    <row r="360" spans="1:4" ht="38.25" hidden="1">
      <c r="A360" s="59" t="s">
        <v>1412</v>
      </c>
      <c r="B360" s="21" t="s">
        <v>1413</v>
      </c>
      <c r="C360" s="25"/>
      <c r="D360" s="25"/>
    </row>
    <row r="361" spans="1:4" ht="25.5" hidden="1">
      <c r="A361" s="59" t="s">
        <v>1414</v>
      </c>
      <c r="B361" s="21" t="s">
        <v>1415</v>
      </c>
      <c r="C361" s="25"/>
      <c r="D361" s="25"/>
    </row>
    <row r="362" spans="1:4" ht="38.25" hidden="1">
      <c r="A362" s="59" t="s">
        <v>1416</v>
      </c>
      <c r="B362" s="21" t="s">
        <v>1417</v>
      </c>
      <c r="C362" s="25"/>
      <c r="D362" s="25"/>
    </row>
    <row r="363" spans="1:4" ht="51" hidden="1">
      <c r="A363" s="59" t="s">
        <v>1418</v>
      </c>
      <c r="B363" s="21" t="s">
        <v>782</v>
      </c>
      <c r="C363" s="25"/>
      <c r="D363" s="25"/>
    </row>
    <row r="364" spans="1:4" ht="25.5" hidden="1">
      <c r="A364" s="59" t="s">
        <v>886</v>
      </c>
      <c r="B364" s="21" t="s">
        <v>938</v>
      </c>
      <c r="C364" s="25"/>
      <c r="D364" s="25"/>
    </row>
    <row r="365" spans="1:4" ht="25.5" hidden="1">
      <c r="A365" s="59" t="s">
        <v>939</v>
      </c>
      <c r="B365" s="21" t="s">
        <v>940</v>
      </c>
      <c r="C365" s="25"/>
      <c r="D365" s="25"/>
    </row>
    <row r="366" spans="1:4" ht="25.5" hidden="1">
      <c r="A366" s="59" t="s">
        <v>941</v>
      </c>
      <c r="B366" s="21" t="s">
        <v>1598</v>
      </c>
      <c r="C366" s="25"/>
      <c r="D366" s="25"/>
    </row>
    <row r="367" spans="1:4" ht="51" hidden="1">
      <c r="A367" s="59" t="s">
        <v>1599</v>
      </c>
      <c r="B367" s="21" t="s">
        <v>1600</v>
      </c>
      <c r="C367" s="25"/>
      <c r="D367" s="25">
        <f>D371</f>
        <v>0</v>
      </c>
    </row>
    <row r="368" spans="1:4" ht="43.5" hidden="1" customHeight="1">
      <c r="A368" s="59" t="s">
        <v>1593</v>
      </c>
      <c r="B368" s="21" t="s">
        <v>1594</v>
      </c>
      <c r="C368" s="25"/>
      <c r="D368" s="25"/>
    </row>
    <row r="369" spans="1:4" ht="63.75" hidden="1">
      <c r="A369" s="59" t="s">
        <v>1601</v>
      </c>
      <c r="B369" s="21" t="s">
        <v>1602</v>
      </c>
      <c r="C369" s="25"/>
      <c r="D369" s="25"/>
    </row>
    <row r="370" spans="1:4" ht="38.25" hidden="1">
      <c r="A370" s="59" t="s">
        <v>1603</v>
      </c>
      <c r="B370" s="21" t="s">
        <v>1604</v>
      </c>
      <c r="C370" s="25"/>
      <c r="D370" s="25"/>
    </row>
    <row r="371" spans="1:4" ht="38.25" hidden="1">
      <c r="A371" s="59" t="s">
        <v>1605</v>
      </c>
      <c r="B371" s="21" t="s">
        <v>1521</v>
      </c>
      <c r="C371" s="25"/>
      <c r="D371" s="25"/>
    </row>
    <row r="372" spans="1:4" ht="38.25" hidden="1">
      <c r="A372" s="59" t="s">
        <v>1522</v>
      </c>
      <c r="B372" s="21" t="s">
        <v>1523</v>
      </c>
      <c r="C372" s="25"/>
      <c r="D372" s="25"/>
    </row>
    <row r="373" spans="1:4" ht="25.5" hidden="1">
      <c r="A373" s="59" t="s">
        <v>1524</v>
      </c>
      <c r="B373" s="21" t="s">
        <v>1948</v>
      </c>
      <c r="C373" s="25"/>
      <c r="D373" s="25"/>
    </row>
    <row r="374" spans="1:4" ht="63.75" hidden="1">
      <c r="A374" s="59" t="s">
        <v>1525</v>
      </c>
      <c r="B374" s="21" t="s">
        <v>1949</v>
      </c>
      <c r="C374" s="25"/>
      <c r="D374" s="25"/>
    </row>
    <row r="375" spans="1:4" ht="51" hidden="1">
      <c r="A375" s="59" t="s">
        <v>1526</v>
      </c>
      <c r="B375" s="21" t="s">
        <v>1950</v>
      </c>
      <c r="C375" s="25"/>
      <c r="D375" s="25"/>
    </row>
    <row r="376" spans="1:4" ht="25.5" hidden="1">
      <c r="A376" s="59" t="s">
        <v>1527</v>
      </c>
      <c r="B376" s="21" t="s">
        <v>1528</v>
      </c>
      <c r="C376" s="25"/>
      <c r="D376" s="25">
        <f>D380</f>
        <v>0</v>
      </c>
    </row>
    <row r="377" spans="1:4" ht="25.5" hidden="1">
      <c r="A377" s="59" t="s">
        <v>1595</v>
      </c>
      <c r="B377" s="21" t="s">
        <v>1596</v>
      </c>
      <c r="C377" s="25"/>
      <c r="D377" s="25"/>
    </row>
    <row r="378" spans="1:4" ht="51" hidden="1">
      <c r="A378" s="59" t="s">
        <v>1529</v>
      </c>
      <c r="B378" s="21" t="s">
        <v>914</v>
      </c>
      <c r="C378" s="25"/>
      <c r="D378" s="25"/>
    </row>
    <row r="379" spans="1:4" ht="25.5" hidden="1">
      <c r="A379" s="59" t="s">
        <v>915</v>
      </c>
      <c r="B379" s="21" t="s">
        <v>916</v>
      </c>
      <c r="C379" s="25"/>
      <c r="D379" s="25"/>
    </row>
    <row r="380" spans="1:4" ht="25.5" hidden="1">
      <c r="A380" s="59" t="s">
        <v>917</v>
      </c>
      <c r="B380" s="21" t="s">
        <v>918</v>
      </c>
      <c r="C380" s="25"/>
      <c r="D380" s="25"/>
    </row>
    <row r="381" spans="1:4" ht="25.5" hidden="1">
      <c r="A381" s="61" t="s">
        <v>919</v>
      </c>
      <c r="B381" s="21" t="s">
        <v>1742</v>
      </c>
      <c r="C381" s="25"/>
      <c r="D381" s="25"/>
    </row>
    <row r="382" spans="1:4" ht="38.25" hidden="1">
      <c r="A382" s="61" t="s">
        <v>1743</v>
      </c>
      <c r="B382" s="21" t="s">
        <v>1744</v>
      </c>
      <c r="C382" s="25"/>
      <c r="D382" s="25"/>
    </row>
    <row r="383" spans="1:4" ht="51" hidden="1">
      <c r="A383" s="60" t="s">
        <v>1745</v>
      </c>
      <c r="B383" s="21" t="s">
        <v>1009</v>
      </c>
      <c r="C383" s="25"/>
      <c r="D383" s="25"/>
    </row>
    <row r="384" spans="1:4" ht="76.5" hidden="1">
      <c r="A384" s="60" t="s">
        <v>1010</v>
      </c>
      <c r="B384" s="21" t="s">
        <v>1011</v>
      </c>
      <c r="C384" s="25"/>
      <c r="D384" s="25"/>
    </row>
    <row r="385" spans="1:4" ht="51" hidden="1">
      <c r="A385" s="60" t="s">
        <v>1012</v>
      </c>
      <c r="B385" s="21" t="s">
        <v>1013</v>
      </c>
      <c r="C385" s="25"/>
      <c r="D385" s="25"/>
    </row>
    <row r="386" spans="1:4" ht="51" hidden="1">
      <c r="A386" s="60" t="s">
        <v>1014</v>
      </c>
      <c r="B386" s="21" t="s">
        <v>1015</v>
      </c>
      <c r="C386" s="25"/>
      <c r="D386" s="25"/>
    </row>
    <row r="387" spans="1:4" ht="38.25" hidden="1">
      <c r="A387" s="60" t="s">
        <v>1016</v>
      </c>
      <c r="B387" s="21" t="s">
        <v>1752</v>
      </c>
      <c r="C387" s="25"/>
      <c r="D387" s="25"/>
    </row>
    <row r="388" spans="1:4" ht="25.5" hidden="1">
      <c r="A388" s="59" t="s">
        <v>1753</v>
      </c>
      <c r="B388" s="21" t="s">
        <v>1754</v>
      </c>
      <c r="C388" s="25"/>
      <c r="D388" s="25"/>
    </row>
    <row r="389" spans="1:4" ht="25.5" hidden="1">
      <c r="A389" s="59" t="s">
        <v>1453</v>
      </c>
      <c r="B389" s="21" t="s">
        <v>1454</v>
      </c>
      <c r="C389" s="25"/>
      <c r="D389" s="25"/>
    </row>
    <row r="390" spans="1:4" ht="38.25" hidden="1">
      <c r="A390" s="59" t="s">
        <v>1755</v>
      </c>
      <c r="B390" s="21" t="s">
        <v>1756</v>
      </c>
      <c r="C390" s="25"/>
      <c r="D390" s="25"/>
    </row>
    <row r="391" spans="1:4" ht="38.25" hidden="1">
      <c r="A391" s="59" t="s">
        <v>1455</v>
      </c>
      <c r="B391" s="21" t="s">
        <v>1456</v>
      </c>
      <c r="C391" s="25"/>
      <c r="D391" s="25"/>
    </row>
    <row r="392" spans="1:4" ht="38.25" hidden="1">
      <c r="A392" s="59" t="s">
        <v>1457</v>
      </c>
      <c r="B392" s="21" t="s">
        <v>1458</v>
      </c>
      <c r="C392" s="25"/>
      <c r="D392" s="25"/>
    </row>
    <row r="393" spans="1:4" ht="63.75" hidden="1">
      <c r="A393" s="59" t="s">
        <v>1757</v>
      </c>
      <c r="B393" s="21" t="s">
        <v>1758</v>
      </c>
      <c r="C393" s="25"/>
      <c r="D393" s="25"/>
    </row>
    <row r="394" spans="1:4" ht="76.5" hidden="1">
      <c r="A394" s="59" t="s">
        <v>1759</v>
      </c>
      <c r="B394" s="21" t="s">
        <v>1760</v>
      </c>
      <c r="C394" s="25"/>
      <c r="D394" s="25"/>
    </row>
    <row r="395" spans="1:4" ht="63.75" hidden="1">
      <c r="A395" s="59" t="s">
        <v>1761</v>
      </c>
      <c r="B395" s="21" t="s">
        <v>1741</v>
      </c>
      <c r="C395" s="25"/>
      <c r="D395" s="25"/>
    </row>
    <row r="396" spans="1:4" ht="89.25" hidden="1">
      <c r="A396" s="59" t="s">
        <v>1762</v>
      </c>
      <c r="B396" s="21" t="s">
        <v>834</v>
      </c>
      <c r="C396" s="25"/>
      <c r="D396" s="25"/>
    </row>
    <row r="397" spans="1:4" ht="63.75" hidden="1">
      <c r="A397" s="59" t="s">
        <v>835</v>
      </c>
      <c r="B397" s="21" t="s">
        <v>783</v>
      </c>
      <c r="C397" s="25"/>
      <c r="D397" s="25"/>
    </row>
    <row r="398" spans="1:4" ht="63.75" hidden="1">
      <c r="A398" s="59" t="s">
        <v>784</v>
      </c>
      <c r="B398" s="21" t="s">
        <v>974</v>
      </c>
      <c r="C398" s="25"/>
      <c r="D398" s="25"/>
    </row>
    <row r="399" spans="1:4" ht="63.75" hidden="1">
      <c r="A399" s="59" t="s">
        <v>975</v>
      </c>
      <c r="B399" s="21" t="s">
        <v>976</v>
      </c>
      <c r="C399" s="25"/>
      <c r="D399" s="25"/>
    </row>
    <row r="400" spans="1:4" ht="38.25" hidden="1">
      <c r="A400" s="59" t="s">
        <v>977</v>
      </c>
      <c r="B400" s="21" t="s">
        <v>1498</v>
      </c>
      <c r="C400" s="25"/>
      <c r="D400" s="25"/>
    </row>
    <row r="401" spans="1:4" ht="25.5" hidden="1">
      <c r="A401" s="59" t="s">
        <v>978</v>
      </c>
      <c r="B401" s="21" t="s">
        <v>1003</v>
      </c>
      <c r="C401" s="25"/>
      <c r="D401" s="25"/>
    </row>
    <row r="402" spans="1:4" ht="38.25" hidden="1">
      <c r="A402" s="59" t="s">
        <v>1004</v>
      </c>
      <c r="B402" s="21" t="s">
        <v>1005</v>
      </c>
      <c r="C402" s="25"/>
      <c r="D402" s="25"/>
    </row>
    <row r="403" spans="1:4" ht="51" hidden="1">
      <c r="A403" s="59" t="s">
        <v>1006</v>
      </c>
      <c r="B403" s="21" t="s">
        <v>1007</v>
      </c>
      <c r="C403" s="25"/>
      <c r="D403" s="25"/>
    </row>
    <row r="404" spans="1:4" ht="38.25" hidden="1">
      <c r="A404" s="59" t="s">
        <v>1008</v>
      </c>
      <c r="B404" s="21" t="s">
        <v>433</v>
      </c>
      <c r="C404" s="25"/>
      <c r="D404" s="25"/>
    </row>
    <row r="405" spans="1:4" ht="38.25" hidden="1">
      <c r="A405" s="59" t="s">
        <v>434</v>
      </c>
      <c r="B405" s="21" t="s">
        <v>107</v>
      </c>
      <c r="C405" s="25"/>
      <c r="D405" s="25"/>
    </row>
    <row r="406" spans="1:4" ht="25.5" hidden="1">
      <c r="A406" s="59" t="s">
        <v>108</v>
      </c>
      <c r="B406" s="21" t="s">
        <v>109</v>
      </c>
      <c r="C406" s="25"/>
      <c r="D406" s="25"/>
    </row>
    <row r="407" spans="1:4" ht="63.75" hidden="1">
      <c r="A407" s="59" t="s">
        <v>479</v>
      </c>
      <c r="B407" s="21" t="s">
        <v>1496</v>
      </c>
      <c r="C407" s="25"/>
      <c r="D407" s="25"/>
    </row>
    <row r="408" spans="1:4" ht="140.25" hidden="1">
      <c r="A408" s="59" t="s">
        <v>480</v>
      </c>
      <c r="B408" s="21" t="s">
        <v>584</v>
      </c>
      <c r="C408" s="25"/>
      <c r="D408" s="25"/>
    </row>
    <row r="409" spans="1:4" ht="51" hidden="1">
      <c r="A409" s="59" t="s">
        <v>585</v>
      </c>
      <c r="B409" s="21" t="s">
        <v>1951</v>
      </c>
      <c r="C409" s="25"/>
      <c r="D409" s="25"/>
    </row>
    <row r="410" spans="1:4" ht="76.5" hidden="1">
      <c r="A410" s="59" t="s">
        <v>1952</v>
      </c>
      <c r="B410" s="21" t="s">
        <v>1953</v>
      </c>
      <c r="C410" s="25"/>
      <c r="D410" s="25"/>
    </row>
    <row r="411" spans="1:4" ht="38.25" hidden="1">
      <c r="A411" s="59" t="s">
        <v>586</v>
      </c>
      <c r="B411" s="21" t="s">
        <v>587</v>
      </c>
      <c r="C411" s="25"/>
      <c r="D411" s="25">
        <f>D413</f>
        <v>0</v>
      </c>
    </row>
    <row r="412" spans="1:4" ht="51" hidden="1">
      <c r="A412" s="59" t="s">
        <v>588</v>
      </c>
      <c r="B412" s="21" t="s">
        <v>1459</v>
      </c>
      <c r="C412" s="25"/>
      <c r="D412" s="25"/>
    </row>
    <row r="413" spans="1:4" ht="51" hidden="1">
      <c r="A413" s="59" t="s">
        <v>589</v>
      </c>
      <c r="B413" s="21" t="s">
        <v>590</v>
      </c>
      <c r="C413" s="25"/>
      <c r="D413" s="25"/>
    </row>
    <row r="414" spans="1:4" ht="38.25" hidden="1">
      <c r="A414" s="59" t="s">
        <v>591</v>
      </c>
      <c r="B414" s="21" t="s">
        <v>592</v>
      </c>
      <c r="C414" s="25"/>
      <c r="D414" s="25"/>
    </row>
    <row r="415" spans="1:4" ht="38.25" hidden="1">
      <c r="A415" s="59" t="s">
        <v>593</v>
      </c>
      <c r="B415" s="21" t="s">
        <v>1499</v>
      </c>
      <c r="C415" s="25"/>
      <c r="D415" s="25"/>
    </row>
    <row r="416" spans="1:4" ht="38.25" hidden="1">
      <c r="A416" s="59" t="s">
        <v>594</v>
      </c>
      <c r="B416" s="21" t="s">
        <v>372</v>
      </c>
      <c r="C416" s="25"/>
      <c r="D416" s="25"/>
    </row>
    <row r="417" spans="1:4" ht="38.25" hidden="1">
      <c r="A417" s="59" t="s">
        <v>1460</v>
      </c>
      <c r="B417" s="21" t="s">
        <v>1461</v>
      </c>
      <c r="C417" s="25"/>
      <c r="D417" s="25"/>
    </row>
    <row r="418" spans="1:4" ht="165.75" hidden="1">
      <c r="A418" s="59" t="s">
        <v>373</v>
      </c>
      <c r="B418" s="21" t="s">
        <v>322</v>
      </c>
      <c r="C418" s="25"/>
      <c r="D418" s="25"/>
    </row>
    <row r="419" spans="1:4" ht="63.75" hidden="1">
      <c r="A419" s="59" t="s">
        <v>323</v>
      </c>
      <c r="B419" s="21" t="s">
        <v>1703</v>
      </c>
      <c r="C419" s="25"/>
      <c r="D419" s="25"/>
    </row>
    <row r="420" spans="1:4" ht="63.75" hidden="1">
      <c r="A420" s="59" t="s">
        <v>1704</v>
      </c>
      <c r="B420" s="21" t="s">
        <v>1955</v>
      </c>
      <c r="C420" s="25"/>
      <c r="D420" s="25"/>
    </row>
    <row r="421" spans="1:4" ht="89.25" hidden="1">
      <c r="A421" s="59" t="s">
        <v>1705</v>
      </c>
      <c r="B421" s="21" t="s">
        <v>1706</v>
      </c>
      <c r="C421" s="25"/>
      <c r="D421" s="25"/>
    </row>
    <row r="422" spans="1:4" ht="63.75" hidden="1">
      <c r="A422" s="59" t="s">
        <v>1707</v>
      </c>
      <c r="B422" s="21" t="s">
        <v>1708</v>
      </c>
      <c r="C422" s="25"/>
      <c r="D422" s="25"/>
    </row>
    <row r="423" spans="1:4" ht="63.75" hidden="1">
      <c r="A423" s="59" t="s">
        <v>1709</v>
      </c>
      <c r="B423" s="21" t="s">
        <v>992</v>
      </c>
      <c r="C423" s="25"/>
      <c r="D423" s="25"/>
    </row>
    <row r="424" spans="1:4" ht="63.75" hidden="1">
      <c r="A424" s="59" t="s">
        <v>993</v>
      </c>
      <c r="B424" s="21" t="s">
        <v>376</v>
      </c>
      <c r="C424" s="25"/>
      <c r="D424" s="25"/>
    </row>
    <row r="425" spans="1:4" ht="51" hidden="1">
      <c r="A425" s="59" t="s">
        <v>1500</v>
      </c>
      <c r="B425" s="21" t="s">
        <v>1945</v>
      </c>
      <c r="C425" s="25"/>
      <c r="D425" s="25"/>
    </row>
    <row r="426" spans="1:4" ht="63.75" hidden="1">
      <c r="A426" s="61" t="s">
        <v>377</v>
      </c>
      <c r="B426" s="21" t="s">
        <v>547</v>
      </c>
      <c r="C426" s="25"/>
      <c r="D426" s="25"/>
    </row>
    <row r="427" spans="1:4" ht="25.5" hidden="1">
      <c r="A427" s="59" t="s">
        <v>548</v>
      </c>
      <c r="B427" s="21" t="s">
        <v>184</v>
      </c>
      <c r="C427" s="25"/>
      <c r="D427" s="25"/>
    </row>
    <row r="428" spans="1:4" ht="38.25" hidden="1">
      <c r="A428" s="59" t="s">
        <v>1636</v>
      </c>
      <c r="B428" s="21" t="s">
        <v>1637</v>
      </c>
      <c r="C428" s="25"/>
      <c r="D428" s="25"/>
    </row>
    <row r="429" spans="1:4" ht="63.75" hidden="1">
      <c r="A429" s="59" t="s">
        <v>185</v>
      </c>
      <c r="B429" s="21" t="s">
        <v>186</v>
      </c>
      <c r="C429" s="25"/>
      <c r="D429" s="25"/>
    </row>
    <row r="430" spans="1:4" ht="38.25" hidden="1">
      <c r="A430" s="59" t="s">
        <v>187</v>
      </c>
      <c r="B430" s="21" t="s">
        <v>188</v>
      </c>
      <c r="C430" s="25"/>
      <c r="D430" s="25"/>
    </row>
    <row r="431" spans="1:4" ht="38.25" hidden="1">
      <c r="A431" s="59" t="s">
        <v>189</v>
      </c>
      <c r="B431" s="21" t="s">
        <v>190</v>
      </c>
      <c r="C431" s="25"/>
      <c r="D431" s="25"/>
    </row>
    <row r="432" spans="1:4" ht="25.5" hidden="1">
      <c r="A432" s="59" t="s">
        <v>191</v>
      </c>
      <c r="B432" s="21" t="s">
        <v>192</v>
      </c>
      <c r="C432" s="25"/>
      <c r="D432" s="25"/>
    </row>
    <row r="433" spans="1:4" ht="38.25" hidden="1">
      <c r="A433" s="59" t="s">
        <v>193</v>
      </c>
      <c r="B433" s="21" t="s">
        <v>1954</v>
      </c>
      <c r="C433" s="25"/>
      <c r="D433" s="25"/>
    </row>
    <row r="434" spans="1:4" ht="76.5" hidden="1">
      <c r="A434" s="61" t="s">
        <v>194</v>
      </c>
      <c r="B434" s="21" t="s">
        <v>662</v>
      </c>
      <c r="C434" s="25"/>
      <c r="D434" s="25"/>
    </row>
    <row r="435" spans="1:4" ht="89.25" hidden="1">
      <c r="A435" s="60" t="s">
        <v>663</v>
      </c>
      <c r="B435" s="21" t="s">
        <v>664</v>
      </c>
      <c r="C435" s="25"/>
      <c r="D435" s="25"/>
    </row>
    <row r="436" spans="1:4" ht="89.25" hidden="1">
      <c r="A436" s="60" t="s">
        <v>665</v>
      </c>
      <c r="B436" s="21" t="s">
        <v>1232</v>
      </c>
      <c r="C436" s="25"/>
      <c r="D436" s="25"/>
    </row>
    <row r="437" spans="1:4" ht="89.25" hidden="1">
      <c r="A437" s="60" t="s">
        <v>1233</v>
      </c>
      <c r="B437" s="21" t="s">
        <v>1234</v>
      </c>
      <c r="C437" s="25"/>
      <c r="D437" s="25"/>
    </row>
    <row r="438" spans="1:4" ht="89.25" hidden="1">
      <c r="A438" s="60" t="s">
        <v>549</v>
      </c>
      <c r="B438" s="21" t="s">
        <v>0</v>
      </c>
      <c r="C438" s="25"/>
      <c r="D438" s="25"/>
    </row>
    <row r="439" spans="1:4" ht="76.5" hidden="1">
      <c r="A439" s="61" t="s">
        <v>1</v>
      </c>
      <c r="B439" s="21" t="s">
        <v>2</v>
      </c>
      <c r="C439" s="25"/>
      <c r="D439" s="25"/>
    </row>
    <row r="440" spans="1:4" ht="76.5" hidden="1">
      <c r="A440" s="60" t="s">
        <v>3</v>
      </c>
      <c r="B440" s="21" t="s">
        <v>4</v>
      </c>
      <c r="C440" s="25"/>
      <c r="D440" s="25"/>
    </row>
    <row r="441" spans="1:4" ht="38.25" hidden="1">
      <c r="A441" s="62" t="s">
        <v>1000</v>
      </c>
      <c r="B441" s="21" t="s">
        <v>411</v>
      </c>
      <c r="C441" s="25"/>
      <c r="D441" s="25"/>
    </row>
    <row r="442" spans="1:4" ht="38.25" hidden="1">
      <c r="A442" s="62" t="s">
        <v>324</v>
      </c>
      <c r="B442" s="21" t="s">
        <v>678</v>
      </c>
      <c r="C442" s="25"/>
      <c r="D442" s="25"/>
    </row>
    <row r="443" spans="1:4" ht="51" hidden="1">
      <c r="A443" s="62" t="s">
        <v>1511</v>
      </c>
      <c r="B443" s="21" t="s">
        <v>1512</v>
      </c>
      <c r="C443" s="25"/>
      <c r="D443" s="25"/>
    </row>
    <row r="444" spans="1:4" ht="25.5" hidden="1">
      <c r="A444" s="62" t="s">
        <v>1513</v>
      </c>
      <c r="B444" s="21" t="s">
        <v>1514</v>
      </c>
      <c r="C444" s="25"/>
      <c r="D444" s="25"/>
    </row>
    <row r="445" spans="1:4" ht="25.5" hidden="1">
      <c r="A445" s="62" t="s">
        <v>1515</v>
      </c>
      <c r="B445" s="21" t="s">
        <v>1516</v>
      </c>
      <c r="C445" s="25"/>
      <c r="D445" s="25"/>
    </row>
    <row r="446" spans="1:4" ht="25.5" hidden="1">
      <c r="A446" s="62" t="s">
        <v>1517</v>
      </c>
      <c r="B446" s="21" t="s">
        <v>1861</v>
      </c>
      <c r="C446" s="25"/>
      <c r="D446" s="25"/>
    </row>
    <row r="447" spans="1:4" ht="28.5" hidden="1" customHeight="1">
      <c r="A447" s="100" t="s">
        <v>1862</v>
      </c>
      <c r="B447" s="66" t="s">
        <v>1863</v>
      </c>
      <c r="C447" s="25"/>
      <c r="D447" s="25"/>
    </row>
    <row r="448" spans="1:4" ht="12.75" hidden="1" customHeight="1">
      <c r="A448" s="100"/>
      <c r="B448" s="66"/>
      <c r="C448" s="25"/>
      <c r="D448" s="25"/>
    </row>
    <row r="449" spans="1:4" ht="51" hidden="1">
      <c r="A449" s="60" t="s">
        <v>1864</v>
      </c>
      <c r="B449" s="21" t="s">
        <v>1865</v>
      </c>
      <c r="C449" s="25"/>
      <c r="D449" s="25"/>
    </row>
    <row r="450" spans="1:4" ht="63.75" hidden="1">
      <c r="A450" s="60" t="s">
        <v>1866</v>
      </c>
      <c r="B450" s="21" t="s">
        <v>1531</v>
      </c>
      <c r="C450" s="25"/>
      <c r="D450" s="25"/>
    </row>
    <row r="451" spans="1:4" ht="38.25" hidden="1">
      <c r="A451" s="60" t="s">
        <v>1532</v>
      </c>
      <c r="B451" s="21" t="s">
        <v>1533</v>
      </c>
      <c r="C451" s="25"/>
      <c r="D451" s="25"/>
    </row>
    <row r="452" spans="1:4" ht="38.25" hidden="1">
      <c r="A452" s="60" t="s">
        <v>1534</v>
      </c>
      <c r="B452" s="21" t="s">
        <v>1535</v>
      </c>
      <c r="C452" s="25"/>
      <c r="D452" s="25"/>
    </row>
    <row r="453" spans="1:4" ht="38.25" hidden="1">
      <c r="A453" s="60" t="s">
        <v>1536</v>
      </c>
      <c r="B453" s="21" t="s">
        <v>1537</v>
      </c>
      <c r="C453" s="25"/>
      <c r="D453" s="25"/>
    </row>
    <row r="454" spans="1:4" ht="165.75" hidden="1">
      <c r="A454" s="60" t="s">
        <v>679</v>
      </c>
      <c r="B454" s="21" t="s">
        <v>1692</v>
      </c>
      <c r="C454" s="25"/>
      <c r="D454" s="25"/>
    </row>
    <row r="455" spans="1:4" ht="114.75" hidden="1">
      <c r="A455" s="60" t="s">
        <v>680</v>
      </c>
      <c r="B455" s="21" t="s">
        <v>1693</v>
      </c>
      <c r="C455" s="25"/>
      <c r="D455" s="25"/>
    </row>
    <row r="456" spans="1:4" ht="25.5" hidden="1">
      <c r="A456" s="62" t="s">
        <v>1694</v>
      </c>
      <c r="B456" s="21" t="s">
        <v>1946</v>
      </c>
      <c r="C456" s="25"/>
      <c r="D456" s="25"/>
    </row>
    <row r="457" spans="1:4" ht="25.5" hidden="1">
      <c r="A457" s="61" t="s">
        <v>1695</v>
      </c>
      <c r="B457" s="21" t="s">
        <v>994</v>
      </c>
      <c r="C457" s="25"/>
      <c r="D457" s="25"/>
    </row>
    <row r="458" spans="1:4" ht="38.25" hidden="1">
      <c r="A458" s="60" t="s">
        <v>995</v>
      </c>
      <c r="B458" s="21" t="s">
        <v>1497</v>
      </c>
      <c r="C458" s="25"/>
      <c r="D458" s="25"/>
    </row>
    <row r="459" spans="1:4" ht="63.75" hidden="1">
      <c r="A459" s="60" t="s">
        <v>1822</v>
      </c>
      <c r="B459" s="21" t="s">
        <v>1823</v>
      </c>
      <c r="C459" s="25"/>
      <c r="D459" s="25"/>
    </row>
    <row r="460" spans="1:4" ht="38.25" hidden="1">
      <c r="A460" s="60" t="s">
        <v>1824</v>
      </c>
      <c r="B460" s="21" t="s">
        <v>1825</v>
      </c>
      <c r="C460" s="25"/>
      <c r="D460" s="25"/>
    </row>
    <row r="461" spans="1:4" ht="38.25" hidden="1">
      <c r="A461" s="60" t="s">
        <v>1218</v>
      </c>
      <c r="B461" s="21" t="s">
        <v>1219</v>
      </c>
      <c r="C461" s="25"/>
      <c r="D461" s="25"/>
    </row>
    <row r="462" spans="1:4" ht="38.25" hidden="1">
      <c r="A462" s="60" t="s">
        <v>1220</v>
      </c>
      <c r="B462" s="21" t="s">
        <v>1221</v>
      </c>
      <c r="C462" s="25"/>
      <c r="D462" s="25"/>
    </row>
    <row r="463" spans="1:4" ht="76.5" hidden="1">
      <c r="A463" s="60" t="s">
        <v>1222</v>
      </c>
      <c r="B463" s="21" t="s">
        <v>1830</v>
      </c>
      <c r="C463" s="25"/>
      <c r="D463" s="25"/>
    </row>
    <row r="464" spans="1:4" ht="51" hidden="1">
      <c r="A464" s="61" t="s">
        <v>1831</v>
      </c>
      <c r="B464" s="21" t="s">
        <v>1832</v>
      </c>
      <c r="C464" s="25"/>
      <c r="D464" s="25"/>
    </row>
    <row r="465" spans="1:4" ht="63.75" hidden="1">
      <c r="A465" s="60" t="s">
        <v>1833</v>
      </c>
      <c r="B465" s="21" t="s">
        <v>1834</v>
      </c>
      <c r="C465" s="25"/>
      <c r="D465" s="25"/>
    </row>
    <row r="466" spans="1:4" ht="63.75" hidden="1">
      <c r="A466" s="61" t="s">
        <v>1835</v>
      </c>
      <c r="B466" s="21" t="s">
        <v>1836</v>
      </c>
      <c r="C466" s="25"/>
      <c r="D466" s="25"/>
    </row>
    <row r="467" spans="1:4" ht="63.75" hidden="1">
      <c r="A467" s="60" t="s">
        <v>1837</v>
      </c>
      <c r="B467" s="21" t="s">
        <v>1838</v>
      </c>
      <c r="C467" s="25"/>
      <c r="D467" s="25"/>
    </row>
    <row r="468" spans="1:4" ht="51" hidden="1">
      <c r="A468" s="60" t="s">
        <v>1839</v>
      </c>
      <c r="B468" s="21" t="s">
        <v>1840</v>
      </c>
      <c r="C468" s="25"/>
      <c r="D468" s="25"/>
    </row>
    <row r="469" spans="1:4" ht="38.25" hidden="1">
      <c r="A469" s="61" t="s">
        <v>1841</v>
      </c>
      <c r="B469" s="21" t="s">
        <v>1842</v>
      </c>
      <c r="C469" s="25"/>
      <c r="D469" s="25"/>
    </row>
    <row r="470" spans="1:4" ht="51" hidden="1">
      <c r="A470" s="60" t="s">
        <v>1843</v>
      </c>
      <c r="B470" s="21" t="s">
        <v>1844</v>
      </c>
      <c r="C470" s="25"/>
      <c r="D470" s="25"/>
    </row>
    <row r="471" spans="1:4" ht="63.75" hidden="1">
      <c r="A471" s="60" t="s">
        <v>1845</v>
      </c>
      <c r="B471" s="21" t="s">
        <v>743</v>
      </c>
      <c r="C471" s="25"/>
      <c r="D471" s="25"/>
    </row>
    <row r="472" spans="1:4" ht="38.25" hidden="1">
      <c r="A472" s="60" t="s">
        <v>744</v>
      </c>
      <c r="B472" s="21" t="s">
        <v>745</v>
      </c>
      <c r="C472" s="25"/>
      <c r="D472" s="25"/>
    </row>
    <row r="473" spans="1:4" ht="38.25" hidden="1">
      <c r="A473" s="60" t="s">
        <v>746</v>
      </c>
      <c r="B473" s="21" t="s">
        <v>747</v>
      </c>
      <c r="C473" s="25"/>
      <c r="D473" s="25"/>
    </row>
    <row r="474" spans="1:4" ht="38.25" hidden="1">
      <c r="A474" s="60" t="s">
        <v>748</v>
      </c>
      <c r="B474" s="21" t="s">
        <v>749</v>
      </c>
      <c r="C474" s="25"/>
      <c r="D474" s="25"/>
    </row>
    <row r="475" spans="1:4" hidden="1">
      <c r="A475" s="59" t="s">
        <v>750</v>
      </c>
      <c r="B475" s="21" t="s">
        <v>751</v>
      </c>
      <c r="C475" s="25"/>
      <c r="D475" s="25"/>
    </row>
    <row r="476" spans="1:4" ht="25.5" hidden="1">
      <c r="A476" s="59" t="s">
        <v>752</v>
      </c>
      <c r="B476" s="21" t="s">
        <v>1597</v>
      </c>
      <c r="C476" s="25"/>
      <c r="D476" s="25"/>
    </row>
    <row r="477" spans="1:4" ht="51" hidden="1">
      <c r="A477" s="60" t="s">
        <v>753</v>
      </c>
      <c r="B477" s="21" t="s">
        <v>754</v>
      </c>
      <c r="C477" s="25"/>
      <c r="D477" s="25"/>
    </row>
    <row r="478" spans="1:4" ht="25.5" hidden="1">
      <c r="A478" s="60" t="s">
        <v>755</v>
      </c>
      <c r="B478" s="21" t="s">
        <v>756</v>
      </c>
      <c r="C478" s="25"/>
      <c r="D478" s="25"/>
    </row>
    <row r="479" spans="1:4" ht="25.5" hidden="1">
      <c r="A479" s="60" t="s">
        <v>1697</v>
      </c>
      <c r="B479" s="21" t="s">
        <v>354</v>
      </c>
      <c r="C479" s="25"/>
      <c r="D479" s="25"/>
    </row>
    <row r="480" spans="1:4" ht="25.5" hidden="1">
      <c r="A480" s="60" t="s">
        <v>355</v>
      </c>
      <c r="B480" s="21" t="s">
        <v>356</v>
      </c>
      <c r="C480" s="25"/>
      <c r="D480" s="25"/>
    </row>
    <row r="481" spans="1:4" ht="38.25" hidden="1">
      <c r="A481" s="61" t="s">
        <v>357</v>
      </c>
      <c r="B481" s="21" t="s">
        <v>1471</v>
      </c>
      <c r="C481" s="25"/>
      <c r="D481" s="25"/>
    </row>
    <row r="482" spans="1:4" ht="51" hidden="1">
      <c r="A482" s="60" t="s">
        <v>1472</v>
      </c>
      <c r="B482" s="21" t="s">
        <v>1473</v>
      </c>
      <c r="C482" s="25"/>
      <c r="D482" s="25"/>
    </row>
    <row r="483" spans="1:4" ht="63.75" hidden="1">
      <c r="A483" s="60" t="s">
        <v>1474</v>
      </c>
      <c r="B483" s="21" t="s">
        <v>1250</v>
      </c>
      <c r="C483" s="25"/>
      <c r="D483" s="25"/>
    </row>
    <row r="484" spans="1:4" ht="38.25" hidden="1">
      <c r="A484" s="60" t="s">
        <v>1251</v>
      </c>
      <c r="B484" s="21" t="s">
        <v>50</v>
      </c>
      <c r="C484" s="25"/>
      <c r="D484" s="25"/>
    </row>
    <row r="485" spans="1:4" ht="38.25" hidden="1">
      <c r="A485" s="60" t="s">
        <v>1397</v>
      </c>
      <c r="B485" s="21" t="s">
        <v>1398</v>
      </c>
      <c r="C485" s="25"/>
      <c r="D485" s="25"/>
    </row>
    <row r="486" spans="1:4" ht="38.25" hidden="1">
      <c r="A486" s="60" t="s">
        <v>1399</v>
      </c>
      <c r="B486" s="21" t="s">
        <v>1400</v>
      </c>
      <c r="C486" s="25"/>
      <c r="D486" s="25"/>
    </row>
    <row r="487" spans="1:4" ht="51" hidden="1">
      <c r="A487" s="62" t="s">
        <v>1401</v>
      </c>
      <c r="B487" s="21" t="s">
        <v>760</v>
      </c>
      <c r="C487" s="25"/>
      <c r="D487" s="25"/>
    </row>
    <row r="488" spans="1:4" ht="51" hidden="1">
      <c r="A488" s="62" t="s">
        <v>761</v>
      </c>
      <c r="B488" s="21" t="s">
        <v>762</v>
      </c>
      <c r="C488" s="25"/>
      <c r="D488" s="25"/>
    </row>
    <row r="489" spans="1:4" ht="51" hidden="1">
      <c r="A489" s="62" t="s">
        <v>763</v>
      </c>
      <c r="B489" s="21" t="s">
        <v>764</v>
      </c>
      <c r="C489" s="25"/>
      <c r="D489" s="25"/>
    </row>
    <row r="490" spans="1:4" ht="51" hidden="1">
      <c r="A490" s="59" t="s">
        <v>765</v>
      </c>
      <c r="B490" s="21" t="s">
        <v>766</v>
      </c>
      <c r="C490" s="25"/>
      <c r="D490" s="25"/>
    </row>
    <row r="491" spans="1:4" ht="51" hidden="1">
      <c r="A491" s="59" t="s">
        <v>767</v>
      </c>
      <c r="B491" s="21" t="s">
        <v>1639</v>
      </c>
      <c r="C491" s="25"/>
      <c r="D491" s="25"/>
    </row>
    <row r="492" spans="1:4" ht="51" hidden="1">
      <c r="A492" s="59" t="s">
        <v>768</v>
      </c>
      <c r="B492" s="21" t="s">
        <v>769</v>
      </c>
      <c r="C492" s="25"/>
      <c r="D492" s="25"/>
    </row>
    <row r="493" spans="1:4" ht="76.5" hidden="1">
      <c r="A493" s="62" t="s">
        <v>770</v>
      </c>
      <c r="B493" s="21" t="s">
        <v>1381</v>
      </c>
      <c r="C493" s="25"/>
      <c r="D493" s="25"/>
    </row>
    <row r="494" spans="1:4" ht="76.5" hidden="1">
      <c r="A494" s="59" t="s">
        <v>1490</v>
      </c>
      <c r="B494" s="21" t="s">
        <v>1491</v>
      </c>
      <c r="C494" s="25"/>
      <c r="D494" s="25"/>
    </row>
    <row r="495" spans="1:4" ht="76.5" hidden="1">
      <c r="A495" s="59" t="s">
        <v>1382</v>
      </c>
      <c r="B495" s="21" t="s">
        <v>1383</v>
      </c>
      <c r="C495" s="25"/>
      <c r="D495" s="25"/>
    </row>
    <row r="496" spans="1:4" ht="51" hidden="1">
      <c r="A496" s="59" t="s">
        <v>1384</v>
      </c>
      <c r="B496" s="21" t="s">
        <v>1385</v>
      </c>
      <c r="C496" s="25"/>
      <c r="D496" s="25"/>
    </row>
    <row r="497" spans="1:4" ht="51" hidden="1">
      <c r="A497" s="59" t="s">
        <v>1386</v>
      </c>
      <c r="B497" s="21" t="s">
        <v>1387</v>
      </c>
      <c r="C497" s="25"/>
      <c r="D497" s="25"/>
    </row>
    <row r="498" spans="1:4" ht="38.25" hidden="1">
      <c r="A498" s="59" t="s">
        <v>1388</v>
      </c>
      <c r="B498" s="21" t="s">
        <v>1105</v>
      </c>
      <c r="C498" s="25"/>
      <c r="D498" s="25"/>
    </row>
    <row r="499" spans="1:4" ht="38.25" hidden="1">
      <c r="A499" s="59" t="s">
        <v>1106</v>
      </c>
      <c r="B499" s="21" t="s">
        <v>1107</v>
      </c>
      <c r="C499" s="25"/>
      <c r="D499" s="25"/>
    </row>
    <row r="500" spans="1:4" ht="51" hidden="1">
      <c r="A500" s="59" t="s">
        <v>1108</v>
      </c>
      <c r="B500" s="21" t="s">
        <v>1334</v>
      </c>
      <c r="C500" s="25"/>
      <c r="D500" s="25"/>
    </row>
    <row r="501" spans="1:4" ht="63.75" hidden="1">
      <c r="A501" s="59" t="s">
        <v>62</v>
      </c>
      <c r="B501" s="21" t="s">
        <v>887</v>
      </c>
      <c r="C501" s="25"/>
      <c r="D501" s="25"/>
    </row>
    <row r="502" spans="1:4" ht="38.25" hidden="1">
      <c r="A502" s="59" t="s">
        <v>1243</v>
      </c>
      <c r="B502" s="21" t="s">
        <v>1244</v>
      </c>
      <c r="C502" s="25"/>
      <c r="D502" s="25"/>
    </row>
    <row r="503" spans="1:4" ht="38.25" hidden="1">
      <c r="A503" s="59" t="s">
        <v>1245</v>
      </c>
      <c r="B503" s="21" t="s">
        <v>1246</v>
      </c>
      <c r="C503" s="25"/>
      <c r="D503" s="25"/>
    </row>
    <row r="504" spans="1:4" ht="38.25" hidden="1">
      <c r="A504" s="59" t="s">
        <v>1247</v>
      </c>
      <c r="B504" s="21" t="s">
        <v>1248</v>
      </c>
      <c r="C504" s="25"/>
      <c r="D504" s="25"/>
    </row>
    <row r="505" spans="1:4" ht="51" hidden="1">
      <c r="A505" s="62" t="s">
        <v>1249</v>
      </c>
      <c r="B505" s="21" t="s">
        <v>333</v>
      </c>
      <c r="C505" s="25"/>
      <c r="D505" s="25"/>
    </row>
    <row r="506" spans="1:4" ht="63.75" hidden="1">
      <c r="A506" s="59" t="s">
        <v>334</v>
      </c>
      <c r="B506" s="21" t="s">
        <v>804</v>
      </c>
      <c r="C506" s="25"/>
      <c r="D506" s="25"/>
    </row>
    <row r="507" spans="1:4" ht="89.25" hidden="1">
      <c r="A507" s="59" t="s">
        <v>805</v>
      </c>
      <c r="B507" s="21" t="s">
        <v>36</v>
      </c>
      <c r="C507" s="25"/>
      <c r="D507" s="25"/>
    </row>
    <row r="508" spans="1:4" ht="63.75" hidden="1">
      <c r="A508" s="59" t="s">
        <v>37</v>
      </c>
      <c r="B508" s="21" t="s">
        <v>38</v>
      </c>
      <c r="C508" s="25"/>
      <c r="D508" s="25"/>
    </row>
    <row r="509" spans="1:4" ht="63.75" hidden="1">
      <c r="A509" s="59" t="s">
        <v>39</v>
      </c>
      <c r="B509" s="21" t="s">
        <v>771</v>
      </c>
      <c r="C509" s="25"/>
      <c r="D509" s="25"/>
    </row>
    <row r="510" spans="1:4" ht="63.75" hidden="1">
      <c r="A510" s="59" t="s">
        <v>772</v>
      </c>
      <c r="B510" s="21" t="s">
        <v>773</v>
      </c>
      <c r="C510" s="25"/>
      <c r="D510" s="25"/>
    </row>
    <row r="511" spans="1:4" ht="38.25" hidden="1">
      <c r="A511" s="62" t="s">
        <v>774</v>
      </c>
      <c r="B511" s="21" t="s">
        <v>775</v>
      </c>
      <c r="C511" s="25"/>
      <c r="D511" s="25"/>
    </row>
    <row r="512" spans="1:4" ht="51" hidden="1">
      <c r="A512" s="59" t="s">
        <v>1492</v>
      </c>
      <c r="B512" s="21" t="s">
        <v>1493</v>
      </c>
      <c r="C512" s="25"/>
      <c r="D512" s="25"/>
    </row>
    <row r="513" spans="1:4" ht="63.75" hidden="1">
      <c r="A513" s="59" t="s">
        <v>776</v>
      </c>
      <c r="B513" s="21" t="s">
        <v>777</v>
      </c>
      <c r="C513" s="25"/>
      <c r="D513" s="25"/>
    </row>
    <row r="514" spans="1:4" ht="38.25" hidden="1">
      <c r="A514" s="59" t="s">
        <v>778</v>
      </c>
      <c r="B514" s="21" t="s">
        <v>779</v>
      </c>
      <c r="C514" s="25"/>
      <c r="D514" s="25"/>
    </row>
    <row r="515" spans="1:4" ht="38.25" hidden="1">
      <c r="A515" s="59" t="s">
        <v>780</v>
      </c>
      <c r="B515" s="21" t="s">
        <v>781</v>
      </c>
      <c r="C515" s="25"/>
      <c r="D515" s="25">
        <f>D521+D530+D533</f>
        <v>0</v>
      </c>
    </row>
    <row r="516" spans="1:4" ht="38.25" hidden="1">
      <c r="A516" s="59" t="s">
        <v>91</v>
      </c>
      <c r="B516" s="21" t="s">
        <v>92</v>
      </c>
      <c r="C516" s="25"/>
      <c r="D516" s="25"/>
    </row>
    <row r="517" spans="1:4" ht="51" hidden="1">
      <c r="A517" s="62" t="s">
        <v>93</v>
      </c>
      <c r="B517" s="21" t="s">
        <v>94</v>
      </c>
      <c r="C517" s="25"/>
      <c r="D517" s="25"/>
    </row>
    <row r="518" spans="1:4" ht="51" hidden="1">
      <c r="A518" s="59" t="s">
        <v>95</v>
      </c>
      <c r="B518" s="21" t="s">
        <v>44</v>
      </c>
      <c r="C518" s="25"/>
      <c r="D518" s="25"/>
    </row>
    <row r="519" spans="1:4" ht="76.5" hidden="1">
      <c r="A519" s="59" t="s">
        <v>45</v>
      </c>
      <c r="B519" s="21" t="s">
        <v>46</v>
      </c>
      <c r="C519" s="25"/>
      <c r="D519" s="25"/>
    </row>
    <row r="520" spans="1:4" ht="51" hidden="1">
      <c r="A520" s="59" t="s">
        <v>47</v>
      </c>
      <c r="B520" s="21" t="s">
        <v>475</v>
      </c>
      <c r="C520" s="25"/>
      <c r="D520" s="25"/>
    </row>
    <row r="521" spans="1:4" ht="51" hidden="1">
      <c r="A521" s="59" t="s">
        <v>476</v>
      </c>
      <c r="B521" s="21" t="s">
        <v>611</v>
      </c>
      <c r="C521" s="25"/>
      <c r="D521" s="25"/>
    </row>
    <row r="522" spans="1:4" ht="51" hidden="1">
      <c r="A522" s="59" t="s">
        <v>612</v>
      </c>
      <c r="B522" s="21" t="s">
        <v>613</v>
      </c>
      <c r="C522" s="25"/>
      <c r="D522" s="25"/>
    </row>
    <row r="523" spans="1:4" ht="38.25" hidden="1">
      <c r="A523" s="59" t="s">
        <v>681</v>
      </c>
      <c r="B523" s="21" t="s">
        <v>682</v>
      </c>
      <c r="C523" s="25"/>
      <c r="D523" s="25"/>
    </row>
    <row r="524" spans="1:4" ht="51" hidden="1">
      <c r="A524" s="59" t="s">
        <v>614</v>
      </c>
      <c r="B524" s="21" t="s">
        <v>615</v>
      </c>
      <c r="C524" s="25"/>
      <c r="D524" s="25"/>
    </row>
    <row r="525" spans="1:4" ht="25.5" hidden="1">
      <c r="A525" s="59" t="s">
        <v>616</v>
      </c>
      <c r="B525" s="21" t="s">
        <v>617</v>
      </c>
      <c r="C525" s="25"/>
      <c r="D525" s="25"/>
    </row>
    <row r="526" spans="1:4" ht="38.25" hidden="1">
      <c r="A526" s="59" t="s">
        <v>618</v>
      </c>
      <c r="B526" s="21" t="s">
        <v>619</v>
      </c>
      <c r="C526" s="25"/>
      <c r="D526" s="25"/>
    </row>
    <row r="527" spans="1:4" ht="25.5" hidden="1">
      <c r="A527" s="59" t="s">
        <v>620</v>
      </c>
      <c r="B527" s="21" t="s">
        <v>486</v>
      </c>
      <c r="C527" s="25"/>
      <c r="D527" s="25"/>
    </row>
    <row r="528" spans="1:4" ht="51" hidden="1">
      <c r="A528" s="59" t="s">
        <v>487</v>
      </c>
      <c r="B528" s="21" t="s">
        <v>488</v>
      </c>
      <c r="C528" s="25"/>
      <c r="D528" s="25"/>
    </row>
    <row r="529" spans="1:4" ht="51" hidden="1">
      <c r="A529" s="59" t="s">
        <v>489</v>
      </c>
      <c r="B529" s="21" t="s">
        <v>1591</v>
      </c>
      <c r="C529" s="25"/>
      <c r="D529" s="25"/>
    </row>
    <row r="530" spans="1:4" ht="39.75" hidden="1" customHeight="1">
      <c r="A530" s="59" t="s">
        <v>490</v>
      </c>
      <c r="B530" s="21" t="s">
        <v>491</v>
      </c>
      <c r="C530" s="25"/>
      <c r="D530" s="25"/>
    </row>
    <row r="531" spans="1:4" ht="51" hidden="1">
      <c r="A531" s="59" t="s">
        <v>335</v>
      </c>
      <c r="B531" s="21" t="s">
        <v>336</v>
      </c>
      <c r="C531" s="25"/>
      <c r="D531" s="25"/>
    </row>
    <row r="532" spans="1:4" ht="76.5" hidden="1">
      <c r="A532" s="59" t="s">
        <v>337</v>
      </c>
      <c r="B532" s="21" t="s">
        <v>338</v>
      </c>
      <c r="C532" s="25"/>
      <c r="D532" s="25"/>
    </row>
    <row r="533" spans="1:4" ht="38.25" hidden="1">
      <c r="A533" s="59" t="s">
        <v>339</v>
      </c>
      <c r="B533" s="21" t="s">
        <v>9</v>
      </c>
      <c r="C533" s="25"/>
      <c r="D533" s="25"/>
    </row>
    <row r="534" spans="1:4" hidden="1">
      <c r="A534" s="59"/>
      <c r="B534" s="21"/>
      <c r="C534" s="25"/>
      <c r="D534" s="25"/>
    </row>
    <row r="535" spans="1:4" hidden="1">
      <c r="A535" s="59" t="s">
        <v>10</v>
      </c>
      <c r="B535" s="21" t="s">
        <v>11</v>
      </c>
      <c r="C535" s="25"/>
      <c r="D535" s="25"/>
    </row>
    <row r="536" spans="1:4" ht="25.5" hidden="1">
      <c r="A536" s="59" t="s">
        <v>12</v>
      </c>
      <c r="B536" s="21" t="s">
        <v>1592</v>
      </c>
      <c r="C536" s="25"/>
      <c r="D536" s="25"/>
    </row>
    <row r="537" spans="1:4" ht="38.25" hidden="1">
      <c r="A537" s="59" t="s">
        <v>13</v>
      </c>
      <c r="B537" s="21" t="s">
        <v>14</v>
      </c>
      <c r="C537" s="25"/>
      <c r="D537" s="25"/>
    </row>
    <row r="538" spans="1:4" hidden="1">
      <c r="A538" s="59" t="s">
        <v>15</v>
      </c>
      <c r="B538" s="21" t="s">
        <v>16</v>
      </c>
      <c r="C538" s="25"/>
      <c r="D538" s="25"/>
    </row>
    <row r="539" spans="1:4" ht="26.65" hidden="1" customHeight="1">
      <c r="A539" s="59"/>
      <c r="B539" s="21"/>
      <c r="C539" s="25"/>
      <c r="D539" s="25"/>
    </row>
    <row r="540" spans="1:4" ht="13.9" hidden="1" customHeight="1">
      <c r="A540" s="58" t="s">
        <v>993</v>
      </c>
      <c r="B540" s="34" t="s">
        <v>40</v>
      </c>
      <c r="C540" s="25"/>
      <c r="D540" s="25"/>
    </row>
    <row r="541" spans="1:4" ht="7.5" hidden="1" customHeight="1">
      <c r="A541" s="60"/>
      <c r="B541" s="21"/>
      <c r="C541" s="25"/>
      <c r="D541" s="25"/>
    </row>
    <row r="542" spans="1:4" ht="48.75" customHeight="1">
      <c r="A542" s="60" t="s">
        <v>2017</v>
      </c>
      <c r="B542" s="69" t="s">
        <v>2018</v>
      </c>
      <c r="C542" s="70"/>
      <c r="D542" s="25">
        <v>0</v>
      </c>
    </row>
    <row r="543" spans="1:4" ht="50.25" customHeight="1">
      <c r="A543" s="60" t="s">
        <v>2015</v>
      </c>
      <c r="B543" s="69" t="s">
        <v>2016</v>
      </c>
      <c r="C543" s="70"/>
      <c r="D543" s="25">
        <v>0</v>
      </c>
    </row>
    <row r="544" spans="1:4" ht="27" customHeight="1">
      <c r="A544" s="58" t="s">
        <v>2004</v>
      </c>
      <c r="B544" s="67" t="s">
        <v>1619</v>
      </c>
      <c r="C544" s="68"/>
      <c r="D544" s="25">
        <f>+D545</f>
        <v>1154.4000000000001</v>
      </c>
    </row>
    <row r="545" spans="1:4" ht="18" customHeight="1">
      <c r="A545" s="63" t="s">
        <v>2005</v>
      </c>
      <c r="B545" s="67" t="s">
        <v>1976</v>
      </c>
      <c r="C545" s="68"/>
      <c r="D545" s="25">
        <f>+D546</f>
        <v>1154.4000000000001</v>
      </c>
    </row>
    <row r="546" spans="1:4" ht="20.25" customHeight="1">
      <c r="A546" s="63" t="s">
        <v>2006</v>
      </c>
      <c r="B546" s="69" t="s">
        <v>1986</v>
      </c>
      <c r="C546" s="70"/>
      <c r="D546" s="25">
        <v>1154.4000000000001</v>
      </c>
    </row>
    <row r="547" spans="1:4" ht="66" hidden="1" customHeight="1">
      <c r="A547" s="58" t="s">
        <v>323</v>
      </c>
      <c r="B547" s="21" t="s">
        <v>1378</v>
      </c>
      <c r="C547" s="25"/>
      <c r="D547" s="25">
        <f>+D548</f>
        <v>0</v>
      </c>
    </row>
    <row r="548" spans="1:4" ht="69" hidden="1" customHeight="1">
      <c r="A548" s="58" t="s">
        <v>993</v>
      </c>
      <c r="B548" s="21" t="s">
        <v>1377</v>
      </c>
      <c r="C548" s="25"/>
      <c r="D548" s="25"/>
    </row>
    <row r="549" spans="1:4" ht="16.149999999999999" hidden="1" customHeight="1">
      <c r="A549" s="58" t="s">
        <v>10</v>
      </c>
      <c r="B549" s="21" t="s">
        <v>649</v>
      </c>
      <c r="C549" s="25"/>
      <c r="D549" s="25">
        <f>+D550</f>
        <v>0</v>
      </c>
    </row>
    <row r="550" spans="1:4" ht="7.9" hidden="1" customHeight="1">
      <c r="A550" s="58" t="s">
        <v>1376</v>
      </c>
      <c r="B550" s="35" t="s">
        <v>371</v>
      </c>
      <c r="C550" s="25"/>
      <c r="D550" s="25">
        <v>0</v>
      </c>
    </row>
    <row r="551" spans="1:4" ht="22.5" customHeight="1">
      <c r="A551" s="58" t="s">
        <v>2007</v>
      </c>
      <c r="B551" s="71" t="s">
        <v>17</v>
      </c>
      <c r="C551" s="72"/>
      <c r="D551" s="25">
        <f>+D1045+D552</f>
        <v>80.900000000000006</v>
      </c>
    </row>
    <row r="552" spans="1:4" ht="26.25" customHeight="1">
      <c r="A552" s="58" t="s">
        <v>2008</v>
      </c>
      <c r="B552" s="73" t="s">
        <v>1990</v>
      </c>
      <c r="C552" s="74"/>
      <c r="D552" s="36">
        <f>+D553</f>
        <v>80.900000000000006</v>
      </c>
    </row>
    <row r="553" spans="1:4" ht="31.5" customHeight="1">
      <c r="A553" s="58" t="s">
        <v>2009</v>
      </c>
      <c r="B553" s="73" t="s">
        <v>1991</v>
      </c>
      <c r="C553" s="74"/>
      <c r="D553" s="30">
        <v>80.900000000000006</v>
      </c>
    </row>
    <row r="554" spans="1:4" ht="38.25" hidden="1">
      <c r="A554" s="59" t="s">
        <v>18</v>
      </c>
      <c r="B554" s="21" t="s">
        <v>34</v>
      </c>
      <c r="C554" s="25"/>
      <c r="D554" s="25"/>
    </row>
    <row r="555" spans="1:4" ht="38.25" hidden="1">
      <c r="A555" s="59" t="s">
        <v>35</v>
      </c>
      <c r="B555" s="21" t="s">
        <v>427</v>
      </c>
      <c r="C555" s="25"/>
      <c r="D555" s="25"/>
    </row>
    <row r="556" spans="1:4" ht="63.75" hidden="1">
      <c r="A556" s="59" t="s">
        <v>428</v>
      </c>
      <c r="B556" s="21" t="s">
        <v>1906</v>
      </c>
      <c r="C556" s="25"/>
      <c r="D556" s="25"/>
    </row>
    <row r="557" spans="1:4" ht="38.25" hidden="1">
      <c r="A557" s="59" t="s">
        <v>1907</v>
      </c>
      <c r="B557" s="21" t="s">
        <v>785</v>
      </c>
      <c r="C557" s="25"/>
      <c r="D557" s="25"/>
    </row>
    <row r="558" spans="1:4" ht="27" hidden="1" customHeight="1">
      <c r="A558" s="59" t="s">
        <v>786</v>
      </c>
      <c r="B558" s="21" t="s">
        <v>787</v>
      </c>
      <c r="C558" s="25"/>
      <c r="D558" s="25"/>
    </row>
    <row r="559" spans="1:4" ht="38.25" hidden="1">
      <c r="A559" s="59" t="s">
        <v>788</v>
      </c>
      <c r="B559" s="21" t="s">
        <v>789</v>
      </c>
      <c r="C559" s="25"/>
      <c r="D559" s="25"/>
    </row>
    <row r="560" spans="1:4" ht="38.25" hidden="1">
      <c r="A560" s="59" t="s">
        <v>790</v>
      </c>
      <c r="B560" s="21" t="s">
        <v>791</v>
      </c>
      <c r="C560" s="25"/>
      <c r="D560" s="25"/>
    </row>
    <row r="561" spans="1:4" ht="38.25" hidden="1">
      <c r="A561" s="59" t="s">
        <v>792</v>
      </c>
      <c r="B561" s="21" t="s">
        <v>793</v>
      </c>
      <c r="C561" s="25"/>
      <c r="D561" s="25"/>
    </row>
    <row r="562" spans="1:4" ht="63.75" hidden="1">
      <c r="A562" s="59" t="s">
        <v>794</v>
      </c>
      <c r="B562" s="21" t="s">
        <v>795</v>
      </c>
      <c r="C562" s="25"/>
      <c r="D562" s="25"/>
    </row>
    <row r="563" spans="1:4" ht="38.25" hidden="1">
      <c r="A563" s="59" t="s">
        <v>796</v>
      </c>
      <c r="B563" s="21" t="s">
        <v>318</v>
      </c>
      <c r="C563" s="25"/>
      <c r="D563" s="25"/>
    </row>
    <row r="564" spans="1:4" ht="38.25" hidden="1">
      <c r="A564" s="59" t="s">
        <v>319</v>
      </c>
      <c r="B564" s="21" t="s">
        <v>1739</v>
      </c>
      <c r="C564" s="25"/>
      <c r="D564" s="25"/>
    </row>
    <row r="565" spans="1:4" ht="38.25" hidden="1">
      <c r="A565" s="59" t="s">
        <v>1740</v>
      </c>
      <c r="B565" s="21" t="s">
        <v>1360</v>
      </c>
      <c r="C565" s="25"/>
      <c r="D565" s="25"/>
    </row>
    <row r="566" spans="1:4" ht="25.5" hidden="1">
      <c r="A566" s="59" t="s">
        <v>1361</v>
      </c>
      <c r="B566" s="21" t="s">
        <v>1362</v>
      </c>
      <c r="C566" s="25"/>
      <c r="D566" s="25"/>
    </row>
    <row r="567" spans="1:4" ht="38.25" hidden="1">
      <c r="A567" s="59" t="s">
        <v>1363</v>
      </c>
      <c r="B567" s="21" t="s">
        <v>1364</v>
      </c>
      <c r="C567" s="25"/>
      <c r="D567" s="25"/>
    </row>
    <row r="568" spans="1:4" ht="287.25" hidden="1" customHeight="1">
      <c r="A568" s="87" t="s">
        <v>1365</v>
      </c>
      <c r="B568" s="66" t="s">
        <v>1366</v>
      </c>
      <c r="C568" s="25"/>
      <c r="D568" s="25"/>
    </row>
    <row r="569" spans="1:4" ht="12.75" hidden="1" customHeight="1">
      <c r="A569" s="87"/>
      <c r="B569" s="66"/>
      <c r="C569" s="25"/>
      <c r="D569" s="25"/>
    </row>
    <row r="570" spans="1:4" ht="156" hidden="1" customHeight="1">
      <c r="A570" s="87" t="s">
        <v>1367</v>
      </c>
      <c r="B570" s="66" t="s">
        <v>1368</v>
      </c>
      <c r="C570" s="25"/>
      <c r="D570" s="25"/>
    </row>
    <row r="571" spans="1:4" ht="12.75" hidden="1" customHeight="1">
      <c r="A571" s="87"/>
      <c r="B571" s="66"/>
      <c r="C571" s="25"/>
      <c r="D571" s="25"/>
    </row>
    <row r="572" spans="1:4" ht="27.75" hidden="1" customHeight="1">
      <c r="A572" s="59" t="s">
        <v>1369</v>
      </c>
      <c r="B572" s="21" t="s">
        <v>1370</v>
      </c>
      <c r="C572" s="25"/>
      <c r="D572" s="25"/>
    </row>
    <row r="573" spans="1:4" ht="27.75" hidden="1" customHeight="1">
      <c r="A573" s="59" t="s">
        <v>1371</v>
      </c>
      <c r="B573" s="21" t="s">
        <v>1372</v>
      </c>
      <c r="C573" s="25"/>
      <c r="D573" s="25"/>
    </row>
    <row r="574" spans="1:4" ht="51" hidden="1">
      <c r="A574" s="59" t="s">
        <v>1373</v>
      </c>
      <c r="B574" s="21" t="s">
        <v>1374</v>
      </c>
      <c r="C574" s="25"/>
      <c r="D574" s="25"/>
    </row>
    <row r="575" spans="1:4" ht="51" hidden="1">
      <c r="A575" s="59" t="s">
        <v>1375</v>
      </c>
      <c r="B575" s="21" t="s">
        <v>676</v>
      </c>
      <c r="C575" s="25"/>
      <c r="D575" s="25"/>
    </row>
    <row r="576" spans="1:4" ht="76.5" hidden="1">
      <c r="A576" s="59" t="s">
        <v>677</v>
      </c>
      <c r="B576" s="21" t="s">
        <v>599</v>
      </c>
      <c r="C576" s="25"/>
      <c r="D576" s="25"/>
    </row>
    <row r="577" spans="1:4" ht="51" hidden="1">
      <c r="A577" s="59" t="s">
        <v>600</v>
      </c>
      <c r="B577" s="21" t="s">
        <v>601</v>
      </c>
      <c r="C577" s="25"/>
      <c r="D577" s="25"/>
    </row>
    <row r="578" spans="1:4" ht="41.25" hidden="1" customHeight="1">
      <c r="A578" s="59" t="s">
        <v>602</v>
      </c>
      <c r="B578" s="21" t="s">
        <v>603</v>
      </c>
      <c r="C578" s="25"/>
      <c r="D578" s="25"/>
    </row>
    <row r="579" spans="1:4" ht="51" hidden="1">
      <c r="A579" s="59" t="s">
        <v>604</v>
      </c>
      <c r="B579" s="21" t="s">
        <v>605</v>
      </c>
      <c r="C579" s="25"/>
      <c r="D579" s="25"/>
    </row>
    <row r="580" spans="1:4" ht="38.25" hidden="1">
      <c r="A580" s="59" t="s">
        <v>606</v>
      </c>
      <c r="B580" s="21" t="s">
        <v>607</v>
      </c>
      <c r="C580" s="25"/>
      <c r="D580" s="25"/>
    </row>
    <row r="581" spans="1:4" ht="38.25" hidden="1">
      <c r="A581" s="59" t="s">
        <v>608</v>
      </c>
      <c r="B581" s="21" t="s">
        <v>609</v>
      </c>
      <c r="C581" s="25"/>
      <c r="D581" s="25"/>
    </row>
    <row r="582" spans="1:4" ht="63.75" hidden="1">
      <c r="A582" s="59" t="s">
        <v>610</v>
      </c>
      <c r="B582" s="21" t="s">
        <v>1296</v>
      </c>
      <c r="C582" s="25"/>
      <c r="D582" s="25"/>
    </row>
    <row r="583" spans="1:4" ht="38.25" hidden="1">
      <c r="A583" s="59" t="s">
        <v>1297</v>
      </c>
      <c r="B583" s="21" t="s">
        <v>1298</v>
      </c>
      <c r="C583" s="25"/>
      <c r="D583" s="25"/>
    </row>
    <row r="584" spans="1:4" ht="38.25" hidden="1">
      <c r="A584" s="59" t="s">
        <v>1299</v>
      </c>
      <c r="B584" s="21" t="s">
        <v>1077</v>
      </c>
      <c r="C584" s="25"/>
      <c r="D584" s="25"/>
    </row>
    <row r="585" spans="1:4" ht="38.25" hidden="1">
      <c r="A585" s="59" t="s">
        <v>1078</v>
      </c>
      <c r="B585" s="21" t="s">
        <v>1079</v>
      </c>
      <c r="C585" s="25"/>
      <c r="D585" s="25"/>
    </row>
    <row r="586" spans="1:4" ht="38.25" hidden="1">
      <c r="A586" s="59" t="s">
        <v>1080</v>
      </c>
      <c r="B586" s="21" t="s">
        <v>1081</v>
      </c>
      <c r="C586" s="25"/>
      <c r="D586" s="25"/>
    </row>
    <row r="587" spans="1:4" ht="38.25" hidden="1">
      <c r="A587" s="59" t="s">
        <v>1082</v>
      </c>
      <c r="B587" s="21" t="s">
        <v>1083</v>
      </c>
      <c r="C587" s="25"/>
      <c r="D587" s="25"/>
    </row>
    <row r="588" spans="1:4" ht="63.75" hidden="1">
      <c r="A588" s="59" t="s">
        <v>1084</v>
      </c>
      <c r="B588" s="21" t="s">
        <v>280</v>
      </c>
      <c r="C588" s="25"/>
      <c r="D588" s="25"/>
    </row>
    <row r="589" spans="1:4" ht="38.25" hidden="1">
      <c r="A589" s="59" t="s">
        <v>281</v>
      </c>
      <c r="B589" s="21" t="s">
        <v>508</v>
      </c>
      <c r="C589" s="25"/>
      <c r="D589" s="25"/>
    </row>
    <row r="590" spans="1:4" ht="38.25" hidden="1">
      <c r="A590" s="59" t="s">
        <v>509</v>
      </c>
      <c r="B590" s="21" t="s">
        <v>510</v>
      </c>
      <c r="C590" s="25"/>
      <c r="D590" s="25"/>
    </row>
    <row r="591" spans="1:4" ht="38.25" hidden="1">
      <c r="A591" s="59" t="s">
        <v>511</v>
      </c>
      <c r="B591" s="21" t="s">
        <v>512</v>
      </c>
      <c r="C591" s="25"/>
      <c r="D591" s="25"/>
    </row>
    <row r="592" spans="1:4" ht="51" hidden="1">
      <c r="A592" s="59" t="s">
        <v>513</v>
      </c>
      <c r="B592" s="21" t="s">
        <v>514</v>
      </c>
      <c r="C592" s="25"/>
      <c r="D592" s="25"/>
    </row>
    <row r="593" spans="1:4" ht="63.75" hidden="1">
      <c r="A593" s="59" t="s">
        <v>515</v>
      </c>
      <c r="B593" s="21" t="s">
        <v>516</v>
      </c>
      <c r="C593" s="25"/>
      <c r="D593" s="25"/>
    </row>
    <row r="594" spans="1:4" ht="76.5" hidden="1">
      <c r="A594" s="59" t="s">
        <v>517</v>
      </c>
      <c r="B594" s="21" t="s">
        <v>518</v>
      </c>
      <c r="C594" s="25"/>
      <c r="D594" s="25"/>
    </row>
    <row r="595" spans="1:4" ht="51" hidden="1">
      <c r="A595" s="59" t="s">
        <v>519</v>
      </c>
      <c r="B595" s="21" t="s">
        <v>543</v>
      </c>
      <c r="C595" s="25"/>
      <c r="D595" s="25"/>
    </row>
    <row r="596" spans="1:4" ht="51" hidden="1">
      <c r="A596" s="59" t="s">
        <v>544</v>
      </c>
      <c r="B596" s="21" t="s">
        <v>545</v>
      </c>
      <c r="C596" s="25"/>
      <c r="D596" s="25"/>
    </row>
    <row r="597" spans="1:4" ht="51" hidden="1">
      <c r="A597" s="59" t="s">
        <v>546</v>
      </c>
      <c r="B597" s="21" t="s">
        <v>849</v>
      </c>
      <c r="C597" s="25"/>
      <c r="D597" s="25"/>
    </row>
    <row r="598" spans="1:4" ht="38.25" hidden="1">
      <c r="A598" s="59" t="s">
        <v>850</v>
      </c>
      <c r="B598" s="21" t="s">
        <v>1813</v>
      </c>
      <c r="C598" s="25"/>
      <c r="D598" s="25"/>
    </row>
    <row r="599" spans="1:4" ht="63.75" hidden="1">
      <c r="A599" s="59" t="s">
        <v>1814</v>
      </c>
      <c r="B599" s="21" t="s">
        <v>1349</v>
      </c>
      <c r="C599" s="25"/>
      <c r="D599" s="25"/>
    </row>
    <row r="600" spans="1:4" ht="38.25" hidden="1">
      <c r="A600" s="59" t="s">
        <v>1350</v>
      </c>
      <c r="B600" s="21" t="s">
        <v>1351</v>
      </c>
      <c r="C600" s="25"/>
      <c r="D600" s="25"/>
    </row>
    <row r="601" spans="1:4" ht="38.25" hidden="1">
      <c r="A601" s="59" t="s">
        <v>1352</v>
      </c>
      <c r="B601" s="21" t="s">
        <v>1353</v>
      </c>
      <c r="C601" s="25"/>
      <c r="D601" s="25"/>
    </row>
    <row r="602" spans="1:4" ht="150" hidden="1" customHeight="1">
      <c r="A602" s="87" t="s">
        <v>875</v>
      </c>
      <c r="B602" s="66" t="s">
        <v>1663</v>
      </c>
      <c r="C602" s="25"/>
      <c r="D602" s="25"/>
    </row>
    <row r="603" spans="1:4" hidden="1">
      <c r="A603" s="87"/>
      <c r="B603" s="66"/>
      <c r="C603" s="25"/>
      <c r="D603" s="25"/>
    </row>
    <row r="604" spans="1:4" ht="25.5" hidden="1">
      <c r="A604" s="59" t="s">
        <v>1664</v>
      </c>
      <c r="B604" s="21" t="s">
        <v>1665</v>
      </c>
      <c r="C604" s="25"/>
      <c r="D604" s="25"/>
    </row>
    <row r="605" spans="1:4" ht="51" hidden="1">
      <c r="A605" s="59" t="s">
        <v>1666</v>
      </c>
      <c r="B605" s="21" t="s">
        <v>922</v>
      </c>
      <c r="C605" s="25"/>
      <c r="D605" s="25"/>
    </row>
    <row r="606" spans="1:4" ht="25.5" hidden="1">
      <c r="A606" s="59" t="s">
        <v>923</v>
      </c>
      <c r="B606" s="21" t="s">
        <v>924</v>
      </c>
      <c r="C606" s="25"/>
      <c r="D606" s="25"/>
    </row>
    <row r="607" spans="1:4" ht="25.5" hidden="1">
      <c r="A607" s="59" t="s">
        <v>925</v>
      </c>
      <c r="B607" s="21" t="s">
        <v>926</v>
      </c>
      <c r="C607" s="25"/>
      <c r="D607" s="25"/>
    </row>
    <row r="608" spans="1:4" ht="25.5" hidden="1">
      <c r="A608" s="59" t="s">
        <v>927</v>
      </c>
      <c r="B608" s="21" t="s">
        <v>1869</v>
      </c>
      <c r="C608" s="25"/>
      <c r="D608" s="25"/>
    </row>
    <row r="609" spans="1:4" ht="63.75" hidden="1">
      <c r="A609" s="62" t="s">
        <v>1870</v>
      </c>
      <c r="B609" s="21" t="s">
        <v>1871</v>
      </c>
      <c r="C609" s="25"/>
      <c r="D609" s="25"/>
    </row>
    <row r="610" spans="1:4" ht="63.75" hidden="1">
      <c r="A610" s="59" t="s">
        <v>1872</v>
      </c>
      <c r="B610" s="21" t="s">
        <v>1151</v>
      </c>
      <c r="C610" s="25"/>
      <c r="D610" s="25"/>
    </row>
    <row r="611" spans="1:4" ht="89.25" hidden="1">
      <c r="A611" s="59" t="s">
        <v>1152</v>
      </c>
      <c r="B611" s="21" t="s">
        <v>1037</v>
      </c>
      <c r="C611" s="25"/>
      <c r="D611" s="25"/>
    </row>
    <row r="612" spans="1:4" ht="63.75" hidden="1">
      <c r="A612" s="59" t="s">
        <v>1038</v>
      </c>
      <c r="B612" s="21" t="s">
        <v>1039</v>
      </c>
      <c r="C612" s="25"/>
      <c r="D612" s="25"/>
    </row>
    <row r="613" spans="1:4" ht="63.75" hidden="1">
      <c r="A613" s="59" t="s">
        <v>1040</v>
      </c>
      <c r="B613" s="21" t="s">
        <v>1041</v>
      </c>
      <c r="C613" s="25"/>
      <c r="D613" s="25"/>
    </row>
    <row r="614" spans="1:4" ht="63.75" hidden="1">
      <c r="A614" s="59" t="s">
        <v>1042</v>
      </c>
      <c r="B614" s="21" t="s">
        <v>1043</v>
      </c>
      <c r="C614" s="25"/>
      <c r="D614" s="25"/>
    </row>
    <row r="615" spans="1:4" ht="51" hidden="1">
      <c r="A615" s="59" t="s">
        <v>1044</v>
      </c>
      <c r="B615" s="21" t="s">
        <v>1045</v>
      </c>
      <c r="C615" s="25"/>
      <c r="D615" s="25"/>
    </row>
    <row r="616" spans="1:4" ht="63.75" hidden="1">
      <c r="A616" s="59" t="s">
        <v>51</v>
      </c>
      <c r="B616" s="21" t="s">
        <v>52</v>
      </c>
      <c r="C616" s="25"/>
      <c r="D616" s="25"/>
    </row>
    <row r="617" spans="1:4" ht="76.5" hidden="1">
      <c r="A617" s="59" t="s">
        <v>53</v>
      </c>
      <c r="B617" s="21" t="s">
        <v>224</v>
      </c>
      <c r="C617" s="25"/>
      <c r="D617" s="25"/>
    </row>
    <row r="618" spans="1:4" ht="51" hidden="1">
      <c r="A618" s="59" t="s">
        <v>225</v>
      </c>
      <c r="B618" s="21" t="s">
        <v>1153</v>
      </c>
      <c r="C618" s="25"/>
      <c r="D618" s="25"/>
    </row>
    <row r="619" spans="1:4" ht="51" hidden="1">
      <c r="A619" s="59" t="s">
        <v>1154</v>
      </c>
      <c r="B619" s="21" t="s">
        <v>1155</v>
      </c>
      <c r="C619" s="25"/>
      <c r="D619" s="25"/>
    </row>
    <row r="620" spans="1:4" ht="51" hidden="1">
      <c r="A620" s="59" t="s">
        <v>1156</v>
      </c>
      <c r="B620" s="21" t="s">
        <v>1157</v>
      </c>
      <c r="C620" s="25"/>
      <c r="D620" s="25"/>
    </row>
    <row r="621" spans="1:4" ht="51" hidden="1">
      <c r="A621" s="59" t="s">
        <v>1158</v>
      </c>
      <c r="B621" s="21" t="s">
        <v>1159</v>
      </c>
      <c r="C621" s="25"/>
      <c r="D621" s="25"/>
    </row>
    <row r="622" spans="1:4" ht="63.75" hidden="1">
      <c r="A622" s="59" t="s">
        <v>1160</v>
      </c>
      <c r="B622" s="21" t="s">
        <v>54</v>
      </c>
      <c r="C622" s="25"/>
      <c r="D622" s="25"/>
    </row>
    <row r="623" spans="1:4" ht="76.5" hidden="1">
      <c r="A623" s="59" t="s">
        <v>55</v>
      </c>
      <c r="B623" s="21" t="s">
        <v>56</v>
      </c>
      <c r="C623" s="25"/>
      <c r="D623" s="25"/>
    </row>
    <row r="624" spans="1:4" ht="63.75" hidden="1">
      <c r="A624" s="59" t="s">
        <v>57</v>
      </c>
      <c r="B624" s="21" t="s">
        <v>58</v>
      </c>
      <c r="C624" s="25"/>
      <c r="D624" s="25"/>
    </row>
    <row r="625" spans="1:4" ht="63.75" hidden="1">
      <c r="A625" s="59" t="s">
        <v>59</v>
      </c>
      <c r="B625" s="21" t="s">
        <v>60</v>
      </c>
      <c r="C625" s="25"/>
      <c r="D625" s="25"/>
    </row>
    <row r="626" spans="1:4" ht="51" hidden="1">
      <c r="A626" s="59" t="s">
        <v>61</v>
      </c>
      <c r="B626" s="21" t="s">
        <v>920</v>
      </c>
      <c r="C626" s="25"/>
      <c r="D626" s="25"/>
    </row>
    <row r="627" spans="1:4" ht="51" hidden="1">
      <c r="A627" s="59" t="s">
        <v>921</v>
      </c>
      <c r="B627" s="21" t="s">
        <v>131</v>
      </c>
      <c r="C627" s="25"/>
      <c r="D627" s="25"/>
    </row>
    <row r="628" spans="1:4" ht="76.5" hidden="1">
      <c r="A628" s="59" t="s">
        <v>132</v>
      </c>
      <c r="B628" s="21" t="s">
        <v>133</v>
      </c>
      <c r="C628" s="25"/>
      <c r="D628" s="25"/>
    </row>
    <row r="629" spans="1:4" ht="51" hidden="1">
      <c r="A629" s="59" t="s">
        <v>134</v>
      </c>
      <c r="B629" s="21" t="s">
        <v>135</v>
      </c>
      <c r="C629" s="25"/>
      <c r="D629" s="25"/>
    </row>
    <row r="630" spans="1:4" ht="40.5" hidden="1" customHeight="1">
      <c r="A630" s="62" t="s">
        <v>136</v>
      </c>
      <c r="B630" s="21" t="s">
        <v>757</v>
      </c>
      <c r="C630" s="25"/>
      <c r="D630" s="25"/>
    </row>
    <row r="631" spans="1:4" ht="51" hidden="1">
      <c r="A631" s="59" t="s">
        <v>758</v>
      </c>
      <c r="B631" s="21" t="s">
        <v>759</v>
      </c>
      <c r="C631" s="25"/>
      <c r="D631" s="25"/>
    </row>
    <row r="632" spans="1:4" ht="25.5" hidden="1">
      <c r="A632" s="59" t="s">
        <v>63</v>
      </c>
      <c r="B632" s="21" t="s">
        <v>64</v>
      </c>
      <c r="C632" s="25"/>
      <c r="D632" s="25"/>
    </row>
    <row r="633" spans="1:4" ht="51" hidden="1">
      <c r="A633" s="59" t="s">
        <v>24</v>
      </c>
      <c r="B633" s="21" t="s">
        <v>25</v>
      </c>
      <c r="C633" s="25"/>
      <c r="D633" s="25"/>
    </row>
    <row r="634" spans="1:4" ht="25.5" hidden="1">
      <c r="A634" s="59" t="s">
        <v>26</v>
      </c>
      <c r="B634" s="21" t="s">
        <v>27</v>
      </c>
      <c r="C634" s="25"/>
      <c r="D634" s="25"/>
    </row>
    <row r="635" spans="1:4" ht="25.5" hidden="1">
      <c r="A635" s="59" t="s">
        <v>28</v>
      </c>
      <c r="B635" s="21" t="s">
        <v>29</v>
      </c>
      <c r="C635" s="25"/>
      <c r="D635" s="25"/>
    </row>
    <row r="636" spans="1:4" ht="25.5" hidden="1">
      <c r="A636" s="59" t="s">
        <v>30</v>
      </c>
      <c r="B636" s="21" t="s">
        <v>31</v>
      </c>
      <c r="C636" s="25"/>
      <c r="D636" s="25"/>
    </row>
    <row r="637" spans="1:4" ht="38.25" hidden="1">
      <c r="A637" s="59" t="s">
        <v>666</v>
      </c>
      <c r="B637" s="21" t="s">
        <v>667</v>
      </c>
      <c r="C637" s="25"/>
      <c r="D637" s="25"/>
    </row>
    <row r="638" spans="1:4" ht="51" hidden="1">
      <c r="A638" s="59" t="s">
        <v>668</v>
      </c>
      <c r="B638" s="21" t="s">
        <v>1816</v>
      </c>
      <c r="C638" s="25"/>
      <c r="D638" s="25"/>
    </row>
    <row r="639" spans="1:4" ht="76.5" hidden="1">
      <c r="A639" s="59" t="s">
        <v>1817</v>
      </c>
      <c r="B639" s="21" t="s">
        <v>595</v>
      </c>
      <c r="C639" s="25"/>
      <c r="D639" s="25"/>
    </row>
    <row r="640" spans="1:4" ht="51" hidden="1">
      <c r="A640" s="59" t="s">
        <v>596</v>
      </c>
      <c r="B640" s="21" t="s">
        <v>712</v>
      </c>
      <c r="C640" s="25"/>
      <c r="D640" s="25"/>
    </row>
    <row r="641" spans="1:4" ht="51" hidden="1">
      <c r="A641" s="59" t="s">
        <v>713</v>
      </c>
      <c r="B641" s="21" t="s">
        <v>714</v>
      </c>
      <c r="C641" s="25"/>
      <c r="D641" s="25"/>
    </row>
    <row r="642" spans="1:4" ht="38.25" hidden="1">
      <c r="A642" s="59" t="s">
        <v>715</v>
      </c>
      <c r="B642" s="21" t="s">
        <v>716</v>
      </c>
      <c r="C642" s="25"/>
      <c r="D642" s="25"/>
    </row>
    <row r="643" spans="1:4" ht="63.75" hidden="1">
      <c r="A643" s="62" t="s">
        <v>717</v>
      </c>
      <c r="B643" s="21" t="s">
        <v>718</v>
      </c>
      <c r="C643" s="25"/>
      <c r="D643" s="25"/>
    </row>
    <row r="644" spans="1:4" ht="63.75" hidden="1">
      <c r="A644" s="62" t="s">
        <v>719</v>
      </c>
      <c r="B644" s="21" t="s">
        <v>1815</v>
      </c>
      <c r="C644" s="25"/>
      <c r="D644" s="25"/>
    </row>
    <row r="645" spans="1:4" ht="89.25" hidden="1">
      <c r="A645" s="62" t="s">
        <v>1161</v>
      </c>
      <c r="B645" s="21" t="s">
        <v>1162</v>
      </c>
      <c r="C645" s="25"/>
      <c r="D645" s="25"/>
    </row>
    <row r="646" spans="1:4" ht="63.75" hidden="1">
      <c r="A646" s="62" t="s">
        <v>1163</v>
      </c>
      <c r="B646" s="21" t="s">
        <v>1164</v>
      </c>
      <c r="C646" s="25"/>
      <c r="D646" s="25"/>
    </row>
    <row r="647" spans="1:4" ht="63.75" hidden="1">
      <c r="A647" s="62" t="s">
        <v>1165</v>
      </c>
      <c r="B647" s="21" t="s">
        <v>331</v>
      </c>
      <c r="C647" s="25"/>
      <c r="D647" s="25"/>
    </row>
    <row r="648" spans="1:4" ht="63.75" hidden="1">
      <c r="A648" s="62" t="s">
        <v>332</v>
      </c>
      <c r="B648" s="21" t="s">
        <v>435</v>
      </c>
      <c r="C648" s="25"/>
      <c r="D648" s="25"/>
    </row>
    <row r="649" spans="1:4" ht="25.5" hidden="1">
      <c r="A649" s="59" t="s">
        <v>436</v>
      </c>
      <c r="B649" s="21" t="s">
        <v>1826</v>
      </c>
      <c r="C649" s="25"/>
      <c r="D649" s="25"/>
    </row>
    <row r="650" spans="1:4" ht="38.25" hidden="1">
      <c r="A650" s="59" t="s">
        <v>1827</v>
      </c>
      <c r="B650" s="21" t="s">
        <v>1828</v>
      </c>
      <c r="C650" s="25"/>
      <c r="D650" s="25"/>
    </row>
    <row r="651" spans="1:4" ht="63.75" hidden="1">
      <c r="A651" s="59" t="s">
        <v>1829</v>
      </c>
      <c r="B651" s="21" t="s">
        <v>734</v>
      </c>
      <c r="C651" s="25"/>
      <c r="D651" s="25"/>
    </row>
    <row r="652" spans="1:4" ht="38.25" hidden="1">
      <c r="A652" s="59" t="s">
        <v>735</v>
      </c>
      <c r="B652" s="21" t="s">
        <v>736</v>
      </c>
      <c r="C652" s="25"/>
      <c r="D652" s="25"/>
    </row>
    <row r="653" spans="1:4" ht="38.25" hidden="1">
      <c r="A653" s="59" t="s">
        <v>737</v>
      </c>
      <c r="B653" s="21" t="s">
        <v>738</v>
      </c>
      <c r="C653" s="25"/>
      <c r="D653" s="25"/>
    </row>
    <row r="654" spans="1:4" ht="25.5" hidden="1">
      <c r="A654" s="59" t="s">
        <v>739</v>
      </c>
      <c r="B654" s="21" t="s">
        <v>740</v>
      </c>
      <c r="C654" s="25"/>
      <c r="D654" s="25"/>
    </row>
    <row r="655" spans="1:4" ht="25.5" hidden="1">
      <c r="A655" s="59" t="s">
        <v>741</v>
      </c>
      <c r="B655" s="21" t="s">
        <v>630</v>
      </c>
      <c r="C655" s="25"/>
      <c r="D655" s="25"/>
    </row>
    <row r="656" spans="1:4" ht="38.25" hidden="1">
      <c r="A656" s="59" t="s">
        <v>631</v>
      </c>
      <c r="B656" s="21" t="s">
        <v>632</v>
      </c>
      <c r="C656" s="25"/>
      <c r="D656" s="25"/>
    </row>
    <row r="657" spans="1:4" ht="63.75" hidden="1">
      <c r="A657" s="59" t="s">
        <v>633</v>
      </c>
      <c r="B657" s="21" t="s">
        <v>634</v>
      </c>
      <c r="C657" s="25"/>
      <c r="D657" s="25"/>
    </row>
    <row r="658" spans="1:4" ht="38.25" hidden="1">
      <c r="A658" s="59" t="s">
        <v>635</v>
      </c>
      <c r="B658" s="21" t="s">
        <v>1562</v>
      </c>
      <c r="C658" s="25"/>
      <c r="D658" s="25"/>
    </row>
    <row r="659" spans="1:4" ht="38.25" hidden="1">
      <c r="A659" s="59" t="s">
        <v>1563</v>
      </c>
      <c r="B659" s="21" t="s">
        <v>1564</v>
      </c>
      <c r="C659" s="25"/>
      <c r="D659" s="25"/>
    </row>
    <row r="660" spans="1:4" ht="38.25" hidden="1">
      <c r="A660" s="59" t="s">
        <v>1565</v>
      </c>
      <c r="B660" s="21" t="s">
        <v>1189</v>
      </c>
      <c r="C660" s="25"/>
      <c r="D660" s="25"/>
    </row>
    <row r="661" spans="1:4" ht="38.25" hidden="1">
      <c r="A661" s="59" t="s">
        <v>1190</v>
      </c>
      <c r="B661" s="21" t="s">
        <v>1205</v>
      </c>
      <c r="C661" s="25"/>
      <c r="D661" s="25"/>
    </row>
    <row r="662" spans="1:4" ht="51" hidden="1">
      <c r="A662" s="59" t="s">
        <v>1206</v>
      </c>
      <c r="B662" s="21" t="s">
        <v>1207</v>
      </c>
      <c r="C662" s="25"/>
      <c r="D662" s="25"/>
    </row>
    <row r="663" spans="1:4" ht="76.5" hidden="1">
      <c r="A663" s="59" t="s">
        <v>1208</v>
      </c>
      <c r="B663" s="21" t="s">
        <v>1209</v>
      </c>
      <c r="C663" s="25"/>
      <c r="D663" s="25"/>
    </row>
    <row r="664" spans="1:4" ht="51" hidden="1">
      <c r="A664" s="59" t="s">
        <v>1210</v>
      </c>
      <c r="B664" s="21" t="s">
        <v>1211</v>
      </c>
      <c r="C664" s="25"/>
      <c r="D664" s="25"/>
    </row>
    <row r="665" spans="1:4" ht="51" hidden="1">
      <c r="A665" s="59" t="s">
        <v>1212</v>
      </c>
      <c r="B665" s="21" t="s">
        <v>1213</v>
      </c>
      <c r="C665" s="25"/>
      <c r="D665" s="25"/>
    </row>
    <row r="666" spans="1:4" ht="51" hidden="1">
      <c r="A666" s="59" t="s">
        <v>1214</v>
      </c>
      <c r="B666" s="21" t="s">
        <v>520</v>
      </c>
      <c r="C666" s="25"/>
      <c r="D666" s="25"/>
    </row>
    <row r="667" spans="1:4" ht="38.25" hidden="1">
      <c r="A667" s="59" t="s">
        <v>521</v>
      </c>
      <c r="B667" s="21" t="s">
        <v>522</v>
      </c>
      <c r="C667" s="25"/>
      <c r="D667" s="25"/>
    </row>
    <row r="668" spans="1:4" ht="63.75" hidden="1">
      <c r="A668" s="59" t="s">
        <v>523</v>
      </c>
      <c r="B668" s="21" t="s">
        <v>524</v>
      </c>
      <c r="C668" s="25"/>
      <c r="D668" s="25"/>
    </row>
    <row r="669" spans="1:4" ht="38.25" hidden="1">
      <c r="A669" s="59" t="s">
        <v>525</v>
      </c>
      <c r="B669" s="21" t="s">
        <v>1223</v>
      </c>
      <c r="C669" s="25"/>
      <c r="D669" s="25"/>
    </row>
    <row r="670" spans="1:4" ht="38.25" hidden="1">
      <c r="A670" s="59" t="s">
        <v>1224</v>
      </c>
      <c r="B670" s="21" t="s">
        <v>1225</v>
      </c>
      <c r="C670" s="25"/>
      <c r="D670" s="25"/>
    </row>
    <row r="671" spans="1:4" ht="25.5" hidden="1">
      <c r="A671" s="59" t="s">
        <v>1226</v>
      </c>
      <c r="B671" s="21" t="s">
        <v>1227</v>
      </c>
      <c r="C671" s="25"/>
      <c r="D671" s="25"/>
    </row>
    <row r="672" spans="1:4" ht="38.25" hidden="1">
      <c r="A672" s="59" t="s">
        <v>1228</v>
      </c>
      <c r="B672" s="21" t="s">
        <v>1229</v>
      </c>
      <c r="C672" s="25"/>
      <c r="D672" s="25"/>
    </row>
    <row r="673" spans="1:4" ht="63.75" hidden="1">
      <c r="A673" s="59" t="s">
        <v>742</v>
      </c>
      <c r="B673" s="21" t="s">
        <v>437</v>
      </c>
      <c r="C673" s="25"/>
      <c r="D673" s="25"/>
    </row>
    <row r="674" spans="1:4" ht="38.25" hidden="1">
      <c r="A674" s="59" t="s">
        <v>438</v>
      </c>
      <c r="B674" s="21" t="s">
        <v>439</v>
      </c>
      <c r="C674" s="25"/>
      <c r="D674" s="25"/>
    </row>
    <row r="675" spans="1:4" ht="38.25" hidden="1">
      <c r="A675" s="59" t="s">
        <v>440</v>
      </c>
      <c r="B675" s="21" t="s">
        <v>441</v>
      </c>
      <c r="C675" s="25"/>
      <c r="D675" s="25"/>
    </row>
    <row r="676" spans="1:4" ht="38.25" hidden="1">
      <c r="A676" s="59" t="s">
        <v>442</v>
      </c>
      <c r="B676" s="21" t="s">
        <v>443</v>
      </c>
      <c r="C676" s="25"/>
      <c r="D676" s="25"/>
    </row>
    <row r="677" spans="1:4" ht="38.25" hidden="1">
      <c r="A677" s="59" t="s">
        <v>444</v>
      </c>
      <c r="B677" s="21" t="s">
        <v>445</v>
      </c>
      <c r="C677" s="25"/>
      <c r="D677" s="25"/>
    </row>
    <row r="678" spans="1:4" ht="63.75" hidden="1">
      <c r="A678" s="62" t="s">
        <v>446</v>
      </c>
      <c r="B678" s="21" t="s">
        <v>447</v>
      </c>
      <c r="C678" s="25"/>
      <c r="D678" s="25"/>
    </row>
    <row r="679" spans="1:4" ht="38.25" hidden="1">
      <c r="A679" s="59" t="s">
        <v>448</v>
      </c>
      <c r="B679" s="21" t="s">
        <v>451</v>
      </c>
      <c r="C679" s="25"/>
      <c r="D679" s="25"/>
    </row>
    <row r="680" spans="1:4" ht="28.5" hidden="1" customHeight="1">
      <c r="A680" s="59" t="s">
        <v>452</v>
      </c>
      <c r="B680" s="21" t="s">
        <v>453</v>
      </c>
      <c r="C680" s="25"/>
      <c r="D680" s="25"/>
    </row>
    <row r="681" spans="1:4" ht="38.25" hidden="1">
      <c r="A681" s="59" t="s">
        <v>838</v>
      </c>
      <c r="B681" s="21" t="s">
        <v>839</v>
      </c>
      <c r="C681" s="25"/>
      <c r="D681" s="25"/>
    </row>
    <row r="682" spans="1:4" ht="51" hidden="1">
      <c r="A682" s="59" t="s">
        <v>840</v>
      </c>
      <c r="B682" s="21" t="s">
        <v>176</v>
      </c>
      <c r="C682" s="25"/>
      <c r="D682" s="25"/>
    </row>
    <row r="683" spans="1:4" ht="63.75" hidden="1">
      <c r="A683" s="59" t="s">
        <v>177</v>
      </c>
      <c r="B683" s="21" t="s">
        <v>178</v>
      </c>
      <c r="C683" s="25"/>
      <c r="D683" s="25"/>
    </row>
    <row r="684" spans="1:4" ht="76.5" hidden="1">
      <c r="A684" s="59" t="s">
        <v>179</v>
      </c>
      <c r="B684" s="21" t="s">
        <v>180</v>
      </c>
      <c r="C684" s="25"/>
      <c r="D684" s="25"/>
    </row>
    <row r="685" spans="1:4" ht="51" hidden="1">
      <c r="A685" s="59" t="s">
        <v>181</v>
      </c>
      <c r="B685" s="21" t="s">
        <v>182</v>
      </c>
      <c r="C685" s="25"/>
      <c r="D685" s="25"/>
    </row>
    <row r="686" spans="1:4" ht="51" hidden="1">
      <c r="A686" s="59" t="s">
        <v>183</v>
      </c>
      <c r="B686" s="21" t="s">
        <v>847</v>
      </c>
      <c r="C686" s="25"/>
      <c r="D686" s="25"/>
    </row>
    <row r="687" spans="1:4" ht="51" hidden="1">
      <c r="A687" s="59" t="s">
        <v>848</v>
      </c>
      <c r="B687" s="21" t="s">
        <v>597</v>
      </c>
      <c r="C687" s="25"/>
      <c r="D687" s="25"/>
    </row>
    <row r="688" spans="1:4" ht="63.75" hidden="1">
      <c r="A688" s="59" t="s">
        <v>598</v>
      </c>
      <c r="B688" s="21" t="s">
        <v>125</v>
      </c>
      <c r="C688" s="25"/>
      <c r="D688" s="25"/>
    </row>
    <row r="689" spans="1:4" ht="89.25" hidden="1">
      <c r="A689" s="59" t="s">
        <v>126</v>
      </c>
      <c r="B689" s="21" t="s">
        <v>1684</v>
      </c>
      <c r="C689" s="25"/>
      <c r="D689" s="25"/>
    </row>
    <row r="690" spans="1:4" ht="63.75" hidden="1">
      <c r="A690" s="59" t="s">
        <v>1685</v>
      </c>
      <c r="B690" s="21" t="s">
        <v>1686</v>
      </c>
      <c r="C690" s="25"/>
      <c r="D690" s="25"/>
    </row>
    <row r="691" spans="1:4" ht="63.75" hidden="1">
      <c r="A691" s="59" t="s">
        <v>1687</v>
      </c>
      <c r="B691" s="21" t="s">
        <v>1688</v>
      </c>
      <c r="C691" s="25"/>
      <c r="D691" s="25"/>
    </row>
    <row r="692" spans="1:4" ht="63.75" hidden="1">
      <c r="A692" s="59" t="s">
        <v>1689</v>
      </c>
      <c r="B692" s="21" t="s">
        <v>1683</v>
      </c>
      <c r="C692" s="25"/>
      <c r="D692" s="25"/>
    </row>
    <row r="693" spans="1:4" ht="51" hidden="1">
      <c r="A693" s="59" t="s">
        <v>1070</v>
      </c>
      <c r="B693" s="21" t="s">
        <v>1071</v>
      </c>
      <c r="C693" s="25"/>
      <c r="D693" s="25"/>
    </row>
    <row r="694" spans="1:4" ht="76.5" hidden="1">
      <c r="A694" s="59" t="s">
        <v>1072</v>
      </c>
      <c r="B694" s="21" t="s">
        <v>1073</v>
      </c>
      <c r="C694" s="25"/>
      <c r="D694" s="25"/>
    </row>
    <row r="695" spans="1:4" ht="51" hidden="1">
      <c r="A695" s="59" t="s">
        <v>1074</v>
      </c>
      <c r="B695" s="21" t="s">
        <v>1075</v>
      </c>
      <c r="C695" s="25"/>
      <c r="D695" s="25"/>
    </row>
    <row r="696" spans="1:4" ht="51" hidden="1">
      <c r="A696" s="59" t="s">
        <v>1076</v>
      </c>
      <c r="B696" s="21" t="s">
        <v>1085</v>
      </c>
      <c r="C696" s="25"/>
      <c r="D696" s="25"/>
    </row>
    <row r="697" spans="1:4" ht="38.25" hidden="1">
      <c r="A697" s="59" t="s">
        <v>1086</v>
      </c>
      <c r="B697" s="21" t="s">
        <v>1087</v>
      </c>
      <c r="C697" s="25"/>
      <c r="D697" s="25"/>
    </row>
    <row r="698" spans="1:4" ht="38.25" hidden="1">
      <c r="A698" s="59" t="s">
        <v>1088</v>
      </c>
      <c r="B698" s="21" t="s">
        <v>1089</v>
      </c>
      <c r="C698" s="25"/>
      <c r="D698" s="25"/>
    </row>
    <row r="699" spans="1:4" ht="51" hidden="1">
      <c r="A699" s="59" t="s">
        <v>1090</v>
      </c>
      <c r="B699" s="21" t="s">
        <v>1091</v>
      </c>
      <c r="C699" s="25"/>
      <c r="D699" s="25"/>
    </row>
    <row r="700" spans="1:4" ht="38.25" hidden="1">
      <c r="A700" s="59" t="s">
        <v>1092</v>
      </c>
      <c r="B700" s="21" t="s">
        <v>1093</v>
      </c>
      <c r="C700" s="25"/>
      <c r="D700" s="25"/>
    </row>
    <row r="701" spans="1:4" ht="38.25" hidden="1">
      <c r="A701" s="59" t="s">
        <v>1094</v>
      </c>
      <c r="B701" s="21" t="s">
        <v>1095</v>
      </c>
      <c r="C701" s="25"/>
      <c r="D701" s="25"/>
    </row>
    <row r="702" spans="1:4" ht="25.5" hidden="1">
      <c r="A702" s="59" t="s">
        <v>1096</v>
      </c>
      <c r="B702" s="21" t="s">
        <v>1097</v>
      </c>
      <c r="C702" s="25"/>
      <c r="D702" s="25"/>
    </row>
    <row r="703" spans="1:4" ht="76.5" hidden="1">
      <c r="A703" s="59" t="s">
        <v>1098</v>
      </c>
      <c r="B703" s="21" t="s">
        <v>1148</v>
      </c>
      <c r="C703" s="25"/>
      <c r="D703" s="25"/>
    </row>
    <row r="704" spans="1:4" ht="102" hidden="1">
      <c r="A704" s="59" t="s">
        <v>1149</v>
      </c>
      <c r="B704" s="21" t="s">
        <v>1344</v>
      </c>
      <c r="C704" s="25"/>
      <c r="D704" s="25"/>
    </row>
    <row r="705" spans="1:4" ht="76.5" hidden="1">
      <c r="A705" s="59" t="s">
        <v>1345</v>
      </c>
      <c r="B705" s="21" t="s">
        <v>1346</v>
      </c>
      <c r="C705" s="25"/>
      <c r="D705" s="25"/>
    </row>
    <row r="706" spans="1:4" ht="76.5" hidden="1">
      <c r="A706" s="59" t="s">
        <v>1347</v>
      </c>
      <c r="B706" s="21" t="s">
        <v>988</v>
      </c>
      <c r="C706" s="25"/>
      <c r="D706" s="25"/>
    </row>
    <row r="707" spans="1:4" ht="63.75" hidden="1">
      <c r="A707" s="59" t="s">
        <v>989</v>
      </c>
      <c r="B707" s="21" t="s">
        <v>990</v>
      </c>
      <c r="C707" s="25"/>
      <c r="D707" s="25"/>
    </row>
    <row r="708" spans="1:4" ht="165.75" hidden="1">
      <c r="A708" s="59" t="s">
        <v>991</v>
      </c>
      <c r="B708" s="21" t="s">
        <v>161</v>
      </c>
      <c r="C708" s="25"/>
      <c r="D708" s="25"/>
    </row>
    <row r="709" spans="1:4" ht="165.75" hidden="1">
      <c r="A709" s="59" t="s">
        <v>162</v>
      </c>
      <c r="B709" s="21" t="s">
        <v>687</v>
      </c>
      <c r="C709" s="25"/>
      <c r="D709" s="25"/>
    </row>
    <row r="710" spans="1:4" ht="191.25" hidden="1">
      <c r="A710" s="59" t="s">
        <v>688</v>
      </c>
      <c r="B710" s="21" t="s">
        <v>113</v>
      </c>
      <c r="C710" s="25"/>
      <c r="D710" s="25"/>
    </row>
    <row r="711" spans="1:4" ht="165.75" hidden="1">
      <c r="A711" s="59" t="s">
        <v>114</v>
      </c>
      <c r="B711" s="21" t="s">
        <v>358</v>
      </c>
      <c r="C711" s="25"/>
      <c r="D711" s="25"/>
    </row>
    <row r="712" spans="1:4" ht="165.75" hidden="1">
      <c r="A712" s="59" t="s">
        <v>359</v>
      </c>
      <c r="B712" s="21" t="s">
        <v>1859</v>
      </c>
      <c r="C712" s="25"/>
      <c r="D712" s="25"/>
    </row>
    <row r="713" spans="1:4" ht="165.75" hidden="1">
      <c r="A713" s="59" t="s">
        <v>1860</v>
      </c>
      <c r="B713" s="21" t="s">
        <v>1956</v>
      </c>
      <c r="C713" s="25"/>
      <c r="D713" s="25"/>
    </row>
    <row r="714" spans="1:4" ht="63.75" hidden="1">
      <c r="A714" s="59" t="s">
        <v>1538</v>
      </c>
      <c r="B714" s="21" t="s">
        <v>1767</v>
      </c>
      <c r="C714" s="25"/>
      <c r="D714" s="25"/>
    </row>
    <row r="715" spans="1:4" ht="76.5" hidden="1">
      <c r="A715" s="59" t="s">
        <v>1768</v>
      </c>
      <c r="B715" s="21" t="s">
        <v>1769</v>
      </c>
      <c r="C715" s="25"/>
      <c r="D715" s="25"/>
    </row>
    <row r="716" spans="1:4" ht="25.5" hidden="1">
      <c r="A716" s="59" t="s">
        <v>1770</v>
      </c>
      <c r="B716" s="21" t="s">
        <v>1771</v>
      </c>
      <c r="C716" s="25"/>
      <c r="D716" s="25"/>
    </row>
    <row r="717" spans="1:4" ht="51" hidden="1">
      <c r="A717" s="59" t="s">
        <v>1772</v>
      </c>
      <c r="B717" s="21" t="s">
        <v>1773</v>
      </c>
      <c r="C717" s="25"/>
      <c r="D717" s="25"/>
    </row>
    <row r="718" spans="1:4" ht="25.5" hidden="1">
      <c r="A718" s="59" t="s">
        <v>1774</v>
      </c>
      <c r="B718" s="21" t="s">
        <v>1775</v>
      </c>
      <c r="C718" s="25"/>
      <c r="D718" s="25"/>
    </row>
    <row r="719" spans="1:4" ht="25.5" hidden="1">
      <c r="A719" s="59" t="s">
        <v>1776</v>
      </c>
      <c r="B719" s="21" t="s">
        <v>1777</v>
      </c>
      <c r="C719" s="25"/>
      <c r="D719" s="25"/>
    </row>
    <row r="720" spans="1:4" ht="25.5" hidden="1">
      <c r="A720" s="59" t="s">
        <v>1778</v>
      </c>
      <c r="B720" s="21" t="s">
        <v>1779</v>
      </c>
      <c r="C720" s="25"/>
      <c r="D720" s="25"/>
    </row>
    <row r="721" spans="1:4" ht="102" hidden="1">
      <c r="A721" s="59" t="s">
        <v>1780</v>
      </c>
      <c r="B721" s="21" t="s">
        <v>1781</v>
      </c>
      <c r="C721" s="25"/>
      <c r="D721" s="25"/>
    </row>
    <row r="722" spans="1:4" ht="114.75" hidden="1">
      <c r="A722" s="59" t="s">
        <v>1782</v>
      </c>
      <c r="B722" s="21" t="s">
        <v>5</v>
      </c>
      <c r="C722" s="25"/>
      <c r="D722" s="25"/>
    </row>
    <row r="723" spans="1:4" ht="89.25" hidden="1">
      <c r="A723" s="59" t="s">
        <v>6</v>
      </c>
      <c r="B723" s="21" t="s">
        <v>7</v>
      </c>
      <c r="C723" s="25"/>
      <c r="D723" s="25"/>
    </row>
    <row r="724" spans="1:4" ht="89.25" hidden="1">
      <c r="A724" s="59" t="s">
        <v>8</v>
      </c>
      <c r="B724" s="21" t="s">
        <v>841</v>
      </c>
      <c r="C724" s="25"/>
      <c r="D724" s="25"/>
    </row>
    <row r="725" spans="1:4" ht="89.25" hidden="1">
      <c r="A725" s="59" t="s">
        <v>842</v>
      </c>
      <c r="B725" s="21" t="s">
        <v>843</v>
      </c>
      <c r="C725" s="25"/>
      <c r="D725" s="25"/>
    </row>
    <row r="726" spans="1:4" ht="25.5" hidden="1">
      <c r="A726" s="59" t="s">
        <v>844</v>
      </c>
      <c r="B726" s="21" t="s">
        <v>845</v>
      </c>
      <c r="C726" s="25"/>
      <c r="D726" s="25"/>
    </row>
    <row r="727" spans="1:4" ht="51" hidden="1">
      <c r="A727" s="59" t="s">
        <v>846</v>
      </c>
      <c r="B727" s="21" t="s">
        <v>876</v>
      </c>
      <c r="C727" s="25"/>
      <c r="D727" s="25"/>
    </row>
    <row r="728" spans="1:4" ht="25.5" hidden="1">
      <c r="A728" s="59" t="s">
        <v>877</v>
      </c>
      <c r="B728" s="21" t="s">
        <v>878</v>
      </c>
      <c r="C728" s="25"/>
      <c r="D728" s="25"/>
    </row>
    <row r="729" spans="1:4" ht="25.5" hidden="1">
      <c r="A729" s="59" t="s">
        <v>879</v>
      </c>
      <c r="B729" s="21" t="s">
        <v>880</v>
      </c>
      <c r="C729" s="25"/>
      <c r="D729" s="25"/>
    </row>
    <row r="730" spans="1:4" ht="25.5" hidden="1">
      <c r="A730" s="59" t="s">
        <v>881</v>
      </c>
      <c r="B730" s="21" t="s">
        <v>882</v>
      </c>
      <c r="C730" s="25"/>
      <c r="D730" s="25"/>
    </row>
    <row r="731" spans="1:4" ht="25.5" hidden="1">
      <c r="A731" s="59" t="s">
        <v>883</v>
      </c>
      <c r="B731" s="21" t="s">
        <v>884</v>
      </c>
      <c r="C731" s="25"/>
      <c r="D731" s="25"/>
    </row>
    <row r="732" spans="1:4" ht="51" hidden="1">
      <c r="A732" s="59" t="s">
        <v>885</v>
      </c>
      <c r="B732" s="21" t="s">
        <v>1178</v>
      </c>
      <c r="C732" s="25"/>
      <c r="D732" s="25"/>
    </row>
    <row r="733" spans="1:4" ht="25.5" hidden="1">
      <c r="A733" s="59" t="s">
        <v>1179</v>
      </c>
      <c r="B733" s="21" t="s">
        <v>1180</v>
      </c>
      <c r="C733" s="25"/>
      <c r="D733" s="25"/>
    </row>
    <row r="734" spans="1:4" ht="25.5" hidden="1">
      <c r="A734" s="59" t="s">
        <v>1181</v>
      </c>
      <c r="B734" s="21" t="s">
        <v>1182</v>
      </c>
      <c r="C734" s="25"/>
      <c r="D734" s="25"/>
    </row>
    <row r="735" spans="1:4" ht="25.5" hidden="1">
      <c r="A735" s="59" t="s">
        <v>1183</v>
      </c>
      <c r="B735" s="21" t="s">
        <v>1184</v>
      </c>
      <c r="C735" s="25"/>
      <c r="D735" s="25"/>
    </row>
    <row r="736" spans="1:4" ht="38.25" hidden="1">
      <c r="A736" s="59" t="s">
        <v>1185</v>
      </c>
      <c r="B736" s="21" t="s">
        <v>1186</v>
      </c>
      <c r="C736" s="25"/>
      <c r="D736" s="25"/>
    </row>
    <row r="737" spans="1:4" ht="38.25" hidden="1">
      <c r="A737" s="59" t="s">
        <v>1187</v>
      </c>
      <c r="B737" s="21" t="s">
        <v>1188</v>
      </c>
      <c r="C737" s="25"/>
      <c r="D737" s="25"/>
    </row>
    <row r="738" spans="1:4" ht="38.25" hidden="1">
      <c r="A738" s="59" t="s">
        <v>163</v>
      </c>
      <c r="B738" s="21" t="s">
        <v>1191</v>
      </c>
      <c r="C738" s="25"/>
      <c r="D738" s="25"/>
    </row>
    <row r="739" spans="1:4" ht="38.25" hidden="1">
      <c r="A739" s="59" t="s">
        <v>1192</v>
      </c>
      <c r="B739" s="21" t="s">
        <v>1193</v>
      </c>
      <c r="C739" s="25"/>
      <c r="D739" s="25"/>
    </row>
    <row r="740" spans="1:4" ht="25.5" hidden="1">
      <c r="A740" s="59" t="s">
        <v>1194</v>
      </c>
      <c r="B740" s="21" t="s">
        <v>1195</v>
      </c>
      <c r="C740" s="25"/>
      <c r="D740" s="25"/>
    </row>
    <row r="741" spans="1:4" ht="51" hidden="1">
      <c r="A741" s="59" t="s">
        <v>1196</v>
      </c>
      <c r="B741" s="21" t="s">
        <v>1197</v>
      </c>
      <c r="C741" s="25"/>
      <c r="D741" s="25"/>
    </row>
    <row r="742" spans="1:4" ht="25.5" hidden="1">
      <c r="A742" s="59" t="s">
        <v>1198</v>
      </c>
      <c r="B742" s="21" t="s">
        <v>1199</v>
      </c>
      <c r="C742" s="25"/>
      <c r="D742" s="25"/>
    </row>
    <row r="743" spans="1:4" ht="25.5" hidden="1">
      <c r="A743" s="59" t="s">
        <v>1200</v>
      </c>
      <c r="B743" s="21" t="s">
        <v>1201</v>
      </c>
      <c r="C743" s="25"/>
      <c r="D743" s="25"/>
    </row>
    <row r="744" spans="1:4" ht="25.5" hidden="1">
      <c r="A744" s="59" t="s">
        <v>1202</v>
      </c>
      <c r="B744" s="21" t="s">
        <v>1203</v>
      </c>
      <c r="C744" s="25"/>
      <c r="D744" s="25"/>
    </row>
    <row r="745" spans="1:4" ht="25.5" hidden="1">
      <c r="A745" s="59" t="s">
        <v>1204</v>
      </c>
      <c r="B745" s="21" t="s">
        <v>1606</v>
      </c>
      <c r="C745" s="25"/>
      <c r="D745" s="25"/>
    </row>
    <row r="746" spans="1:4" ht="51" hidden="1">
      <c r="A746" s="59" t="s">
        <v>1607</v>
      </c>
      <c r="B746" s="21" t="s">
        <v>1608</v>
      </c>
      <c r="C746" s="25"/>
      <c r="D746" s="25"/>
    </row>
    <row r="747" spans="1:4" ht="25.5" hidden="1">
      <c r="A747" s="59" t="s">
        <v>1609</v>
      </c>
      <c r="B747" s="21" t="s">
        <v>1610</v>
      </c>
      <c r="C747" s="25"/>
      <c r="D747" s="25"/>
    </row>
    <row r="748" spans="1:4" ht="25.5" hidden="1">
      <c r="A748" s="59" t="s">
        <v>1611</v>
      </c>
      <c r="B748" s="21" t="s">
        <v>1612</v>
      </c>
      <c r="C748" s="25"/>
      <c r="D748" s="25"/>
    </row>
    <row r="749" spans="1:4" ht="25.5" hidden="1">
      <c r="A749" s="59" t="s">
        <v>1613</v>
      </c>
      <c r="B749" s="21" t="s">
        <v>1614</v>
      </c>
      <c r="C749" s="25"/>
      <c r="D749" s="25"/>
    </row>
    <row r="750" spans="1:4" ht="63.75" hidden="1">
      <c r="A750" s="59" t="s">
        <v>1615</v>
      </c>
      <c r="B750" s="21" t="s">
        <v>115</v>
      </c>
      <c r="C750" s="25"/>
      <c r="D750" s="25"/>
    </row>
    <row r="751" spans="1:4" ht="76.5" hidden="1">
      <c r="A751" s="59" t="s">
        <v>116</v>
      </c>
      <c r="B751" s="21" t="s">
        <v>117</v>
      </c>
      <c r="C751" s="25"/>
      <c r="D751" s="25"/>
    </row>
    <row r="752" spans="1:4" ht="51" hidden="1">
      <c r="A752" s="59" t="s">
        <v>118</v>
      </c>
      <c r="B752" s="21" t="s">
        <v>119</v>
      </c>
      <c r="C752" s="25"/>
      <c r="D752" s="25"/>
    </row>
    <row r="753" spans="1:4" ht="51" hidden="1">
      <c r="A753" s="59" t="s">
        <v>120</v>
      </c>
      <c r="B753" s="21" t="s">
        <v>121</v>
      </c>
      <c r="C753" s="25"/>
      <c r="D753" s="25"/>
    </row>
    <row r="754" spans="1:4" ht="51" hidden="1">
      <c r="A754" s="59" t="s">
        <v>122</v>
      </c>
      <c r="B754" s="21" t="s">
        <v>123</v>
      </c>
      <c r="C754" s="25"/>
      <c r="D754" s="25"/>
    </row>
    <row r="755" spans="1:4" ht="140.25" hidden="1">
      <c r="A755" s="60" t="s">
        <v>124</v>
      </c>
      <c r="B755" s="21" t="s">
        <v>1230</v>
      </c>
      <c r="C755" s="25"/>
      <c r="D755" s="25"/>
    </row>
    <row r="756" spans="1:4" ht="165.75" hidden="1">
      <c r="A756" s="59" t="s">
        <v>1231</v>
      </c>
      <c r="B756" s="21" t="s">
        <v>48</v>
      </c>
      <c r="C756" s="25"/>
      <c r="D756" s="25"/>
    </row>
    <row r="757" spans="1:4" ht="140.25" hidden="1">
      <c r="A757" s="59" t="s">
        <v>49</v>
      </c>
      <c r="B757" s="21" t="s">
        <v>32</v>
      </c>
      <c r="C757" s="25"/>
      <c r="D757" s="25"/>
    </row>
    <row r="758" spans="1:4" ht="140.25" hidden="1">
      <c r="A758" s="59" t="s">
        <v>33</v>
      </c>
      <c r="B758" s="21" t="s">
        <v>477</v>
      </c>
      <c r="C758" s="25"/>
      <c r="D758" s="25"/>
    </row>
    <row r="759" spans="1:4" ht="140.25" hidden="1">
      <c r="A759" s="59" t="s">
        <v>478</v>
      </c>
      <c r="B759" s="21" t="s">
        <v>1001</v>
      </c>
      <c r="C759" s="25"/>
      <c r="D759" s="25"/>
    </row>
    <row r="760" spans="1:4" ht="38.25" hidden="1">
      <c r="A760" s="59" t="s">
        <v>1002</v>
      </c>
      <c r="B760" s="21" t="s">
        <v>137</v>
      </c>
      <c r="C760" s="25"/>
      <c r="D760" s="25"/>
    </row>
    <row r="761" spans="1:4" ht="51" hidden="1">
      <c r="A761" s="59" t="s">
        <v>138</v>
      </c>
      <c r="B761" s="21" t="s">
        <v>139</v>
      </c>
      <c r="C761" s="25"/>
      <c r="D761" s="25"/>
    </row>
    <row r="762" spans="1:4" ht="38.25" hidden="1">
      <c r="A762" s="59" t="s">
        <v>140</v>
      </c>
      <c r="B762" s="21" t="s">
        <v>141</v>
      </c>
      <c r="C762" s="25"/>
      <c r="D762" s="25"/>
    </row>
    <row r="763" spans="1:4" ht="38.25" hidden="1">
      <c r="A763" s="59" t="s">
        <v>142</v>
      </c>
      <c r="B763" s="21" t="s">
        <v>143</v>
      </c>
      <c r="C763" s="25"/>
      <c r="D763" s="25"/>
    </row>
    <row r="764" spans="1:4" ht="25.5" hidden="1">
      <c r="A764" s="59" t="s">
        <v>144</v>
      </c>
      <c r="B764" s="21" t="s">
        <v>145</v>
      </c>
      <c r="C764" s="25"/>
      <c r="D764" s="25"/>
    </row>
    <row r="765" spans="1:4" ht="25.5" hidden="1">
      <c r="A765" s="59" t="s">
        <v>146</v>
      </c>
      <c r="B765" s="21" t="s">
        <v>147</v>
      </c>
      <c r="C765" s="25"/>
      <c r="D765" s="25"/>
    </row>
    <row r="766" spans="1:4" ht="51" hidden="1">
      <c r="A766" s="59" t="s">
        <v>148</v>
      </c>
      <c r="B766" s="21" t="s">
        <v>853</v>
      </c>
      <c r="C766" s="25"/>
      <c r="D766" s="25"/>
    </row>
    <row r="767" spans="1:4" ht="25.5" hidden="1">
      <c r="A767" s="59" t="s">
        <v>854</v>
      </c>
      <c r="B767" s="21" t="s">
        <v>855</v>
      </c>
      <c r="C767" s="25"/>
      <c r="D767" s="25"/>
    </row>
    <row r="768" spans="1:4" ht="25.5" hidden="1">
      <c r="A768" s="59" t="s">
        <v>856</v>
      </c>
      <c r="B768" s="21" t="s">
        <v>857</v>
      </c>
      <c r="C768" s="25"/>
      <c r="D768" s="25"/>
    </row>
    <row r="769" spans="1:4" ht="25.5" hidden="1">
      <c r="A769" s="59" t="s">
        <v>858</v>
      </c>
      <c r="B769" s="21" t="s">
        <v>859</v>
      </c>
      <c r="C769" s="25"/>
      <c r="D769" s="25"/>
    </row>
    <row r="770" spans="1:4" ht="153" hidden="1">
      <c r="A770" s="60" t="s">
        <v>860</v>
      </c>
      <c r="B770" s="21" t="s">
        <v>374</v>
      </c>
      <c r="C770" s="25"/>
      <c r="D770" s="25"/>
    </row>
    <row r="771" spans="1:4" ht="178.5" hidden="1">
      <c r="A771" s="59" t="s">
        <v>375</v>
      </c>
      <c r="B771" s="21" t="s">
        <v>149</v>
      </c>
      <c r="C771" s="25"/>
      <c r="D771" s="25"/>
    </row>
    <row r="772" spans="1:4" ht="153" hidden="1">
      <c r="A772" s="59" t="s">
        <v>150</v>
      </c>
      <c r="B772" s="21" t="s">
        <v>1867</v>
      </c>
      <c r="C772" s="25"/>
      <c r="D772" s="25"/>
    </row>
    <row r="773" spans="1:4" ht="153" hidden="1">
      <c r="A773" s="59" t="s">
        <v>1868</v>
      </c>
      <c r="B773" s="21" t="s">
        <v>416</v>
      </c>
      <c r="C773" s="25"/>
      <c r="D773" s="25"/>
    </row>
    <row r="774" spans="1:4" ht="153" hidden="1">
      <c r="A774" s="59" t="s">
        <v>1520</v>
      </c>
      <c r="B774" s="21" t="s">
        <v>449</v>
      </c>
      <c r="C774" s="25"/>
      <c r="D774" s="25"/>
    </row>
    <row r="775" spans="1:4" ht="153" hidden="1">
      <c r="A775" s="61" t="s">
        <v>450</v>
      </c>
      <c r="B775" s="21" t="s">
        <v>651</v>
      </c>
      <c r="C775" s="25"/>
      <c r="D775" s="25"/>
    </row>
    <row r="776" spans="1:4" ht="178.5" hidden="1">
      <c r="A776" s="60" t="s">
        <v>652</v>
      </c>
      <c r="B776" s="21" t="s">
        <v>1264</v>
      </c>
      <c r="C776" s="25"/>
      <c r="D776" s="25"/>
    </row>
    <row r="777" spans="1:4" ht="153" hidden="1">
      <c r="A777" s="60" t="s">
        <v>1265</v>
      </c>
      <c r="B777" s="21" t="s">
        <v>1518</v>
      </c>
      <c r="C777" s="25"/>
      <c r="D777" s="25"/>
    </row>
    <row r="778" spans="1:4" ht="116.25" hidden="1" customHeight="1">
      <c r="A778" s="60" t="s">
        <v>1519</v>
      </c>
      <c r="B778" s="21" t="s">
        <v>912</v>
      </c>
      <c r="C778" s="25"/>
      <c r="D778" s="25"/>
    </row>
    <row r="779" spans="1:4" ht="153" hidden="1">
      <c r="A779" s="60" t="s">
        <v>913</v>
      </c>
      <c r="B779" s="21" t="s">
        <v>867</v>
      </c>
      <c r="C779" s="25"/>
      <c r="D779" s="25"/>
    </row>
    <row r="780" spans="1:4" ht="114.75" hidden="1">
      <c r="A780" s="61" t="s">
        <v>868</v>
      </c>
      <c r="B780" s="21" t="s">
        <v>869</v>
      </c>
      <c r="C780" s="25"/>
      <c r="D780" s="25"/>
    </row>
    <row r="781" spans="1:4" ht="140.25" hidden="1">
      <c r="A781" s="60" t="s">
        <v>870</v>
      </c>
      <c r="B781" s="21" t="s">
        <v>871</v>
      </c>
      <c r="C781" s="25"/>
      <c r="D781" s="25"/>
    </row>
    <row r="782" spans="1:4" ht="114.75" hidden="1">
      <c r="A782" s="60" t="s">
        <v>872</v>
      </c>
      <c r="B782" s="21" t="s">
        <v>669</v>
      </c>
      <c r="C782" s="25"/>
      <c r="D782" s="25"/>
    </row>
    <row r="783" spans="1:4" ht="114.75" hidden="1">
      <c r="A783" s="60" t="s">
        <v>670</v>
      </c>
      <c r="B783" s="21" t="s">
        <v>1696</v>
      </c>
      <c r="C783" s="25"/>
      <c r="D783" s="25"/>
    </row>
    <row r="784" spans="1:4" ht="114.75" hidden="1">
      <c r="A784" s="60" t="s">
        <v>873</v>
      </c>
      <c r="B784" s="21" t="s">
        <v>874</v>
      </c>
      <c r="C784" s="25"/>
      <c r="D784" s="25"/>
    </row>
    <row r="785" spans="1:4" ht="38.25" hidden="1">
      <c r="A785" s="59" t="s">
        <v>277</v>
      </c>
      <c r="B785" s="21" t="s">
        <v>278</v>
      </c>
      <c r="C785" s="25"/>
      <c r="D785" s="25"/>
    </row>
    <row r="786" spans="1:4" ht="63.75" hidden="1">
      <c r="A786" s="59" t="s">
        <v>279</v>
      </c>
      <c r="B786" s="21" t="s">
        <v>402</v>
      </c>
      <c r="C786" s="25"/>
      <c r="D786" s="25"/>
    </row>
    <row r="787" spans="1:4" ht="38.25" hidden="1">
      <c r="A787" s="59" t="s">
        <v>403</v>
      </c>
      <c r="B787" s="21" t="s">
        <v>404</v>
      </c>
      <c r="C787" s="25"/>
      <c r="D787" s="25"/>
    </row>
    <row r="788" spans="1:4" ht="38.25" hidden="1">
      <c r="A788" s="59" t="s">
        <v>405</v>
      </c>
      <c r="B788" s="21" t="s">
        <v>406</v>
      </c>
      <c r="C788" s="25"/>
      <c r="D788" s="25"/>
    </row>
    <row r="789" spans="1:4" ht="38.25" hidden="1">
      <c r="A789" s="59" t="s">
        <v>407</v>
      </c>
      <c r="B789" s="21" t="s">
        <v>408</v>
      </c>
      <c r="C789" s="25"/>
      <c r="D789" s="25"/>
    </row>
    <row r="790" spans="1:4" ht="38.25" hidden="1">
      <c r="A790" s="59" t="s">
        <v>409</v>
      </c>
      <c r="B790" s="21" t="s">
        <v>410</v>
      </c>
      <c r="C790" s="25"/>
      <c r="D790" s="25"/>
    </row>
    <row r="791" spans="1:4" ht="38.25" hidden="1">
      <c r="A791" s="59" t="s">
        <v>1908</v>
      </c>
      <c r="B791" s="21" t="s">
        <v>1909</v>
      </c>
      <c r="C791" s="25"/>
      <c r="D791" s="25"/>
    </row>
    <row r="792" spans="1:4" ht="29.25" hidden="1" customHeight="1">
      <c r="A792" s="59" t="s">
        <v>1910</v>
      </c>
      <c r="B792" s="21" t="s">
        <v>1911</v>
      </c>
      <c r="C792" s="25"/>
      <c r="D792" s="25"/>
    </row>
    <row r="793" spans="1:4" ht="25.5" hidden="1">
      <c r="A793" s="59" t="s">
        <v>1912</v>
      </c>
      <c r="B793" s="21" t="s">
        <v>1913</v>
      </c>
      <c r="C793" s="25"/>
      <c r="D793" s="25"/>
    </row>
    <row r="794" spans="1:4" hidden="1">
      <c r="A794" s="59"/>
      <c r="B794" s="22"/>
      <c r="C794" s="25"/>
      <c r="D794" s="25"/>
    </row>
    <row r="795" spans="1:4" hidden="1">
      <c r="A795" s="59" t="s">
        <v>1914</v>
      </c>
      <c r="B795" s="21" t="s">
        <v>1915</v>
      </c>
      <c r="C795" s="25"/>
      <c r="D795" s="25"/>
    </row>
    <row r="796" spans="1:4" ht="25.5" hidden="1">
      <c r="A796" s="59" t="s">
        <v>1916</v>
      </c>
      <c r="B796" s="21" t="s">
        <v>1917</v>
      </c>
      <c r="C796" s="25"/>
      <c r="D796" s="25"/>
    </row>
    <row r="797" spans="1:4" ht="38.25" hidden="1">
      <c r="A797" s="59" t="s">
        <v>1918</v>
      </c>
      <c r="B797" s="21" t="s">
        <v>1919</v>
      </c>
      <c r="C797" s="25"/>
      <c r="D797" s="25"/>
    </row>
    <row r="798" spans="1:4" hidden="1">
      <c r="A798" s="59" t="s">
        <v>1920</v>
      </c>
      <c r="B798" s="21" t="s">
        <v>1921</v>
      </c>
      <c r="C798" s="25"/>
      <c r="D798" s="25"/>
    </row>
    <row r="799" spans="1:4" ht="25.5" hidden="1">
      <c r="A799" s="59" t="s">
        <v>1922</v>
      </c>
      <c r="B799" s="21" t="s">
        <v>1923</v>
      </c>
      <c r="C799" s="25"/>
      <c r="D799" s="25"/>
    </row>
    <row r="800" spans="1:4" hidden="1">
      <c r="A800" s="59" t="s">
        <v>1924</v>
      </c>
      <c r="B800" s="21" t="s">
        <v>1925</v>
      </c>
      <c r="C800" s="25"/>
      <c r="D800" s="25"/>
    </row>
    <row r="801" spans="1:4" hidden="1">
      <c r="A801" s="59"/>
      <c r="B801" s="21"/>
      <c r="C801" s="25"/>
      <c r="D801" s="25"/>
    </row>
    <row r="802" spans="1:4" ht="13.5" hidden="1">
      <c r="A802" s="58" t="s">
        <v>1926</v>
      </c>
      <c r="B802" s="23" t="s">
        <v>1927</v>
      </c>
      <c r="C802" s="27"/>
      <c r="D802" s="27">
        <f>D806+D817+D824+D853</f>
        <v>0</v>
      </c>
    </row>
    <row r="803" spans="1:4" ht="38.25" hidden="1">
      <c r="A803" s="59" t="s">
        <v>1928</v>
      </c>
      <c r="B803" s="21" t="s">
        <v>1929</v>
      </c>
      <c r="C803" s="25"/>
      <c r="D803" s="25"/>
    </row>
    <row r="804" spans="1:4" ht="51" hidden="1">
      <c r="A804" s="59" t="s">
        <v>1930</v>
      </c>
      <c r="B804" s="21" t="s">
        <v>1452</v>
      </c>
      <c r="C804" s="25"/>
      <c r="D804" s="25"/>
    </row>
    <row r="805" spans="1:4" ht="38.25" hidden="1">
      <c r="A805" s="59" t="s">
        <v>1931</v>
      </c>
      <c r="B805" s="21" t="s">
        <v>382</v>
      </c>
      <c r="C805" s="25"/>
      <c r="D805" s="25"/>
    </row>
    <row r="806" spans="1:4" ht="38.25" hidden="1">
      <c r="A806" s="59" t="s">
        <v>383</v>
      </c>
      <c r="B806" s="21" t="s">
        <v>384</v>
      </c>
      <c r="C806" s="25"/>
      <c r="D806" s="25"/>
    </row>
    <row r="807" spans="1:4" ht="38.25" hidden="1">
      <c r="A807" s="59" t="s">
        <v>385</v>
      </c>
      <c r="B807" s="21" t="s">
        <v>386</v>
      </c>
      <c r="C807" s="25"/>
      <c r="D807" s="25"/>
    </row>
    <row r="808" spans="1:4" ht="51" hidden="1">
      <c r="A808" s="59" t="s">
        <v>387</v>
      </c>
      <c r="B808" s="21" t="s">
        <v>1451</v>
      </c>
      <c r="C808" s="25"/>
      <c r="D808" s="25"/>
    </row>
    <row r="809" spans="1:4" ht="38.25" hidden="1">
      <c r="A809" s="59" t="s">
        <v>388</v>
      </c>
      <c r="B809" s="21" t="s">
        <v>389</v>
      </c>
      <c r="C809" s="25"/>
      <c r="D809" s="25"/>
    </row>
    <row r="810" spans="1:4" ht="38.25" hidden="1">
      <c r="A810" s="59" t="s">
        <v>390</v>
      </c>
      <c r="B810" s="21" t="s">
        <v>1120</v>
      </c>
      <c r="C810" s="25"/>
      <c r="D810" s="25"/>
    </row>
    <row r="811" spans="1:4" ht="140.25" hidden="1">
      <c r="A811" s="59" t="s">
        <v>1121</v>
      </c>
      <c r="B811" s="21" t="s">
        <v>1122</v>
      </c>
      <c r="C811" s="25"/>
      <c r="D811" s="25"/>
    </row>
    <row r="812" spans="1:4" ht="51" hidden="1">
      <c r="A812" s="59" t="s">
        <v>1123</v>
      </c>
      <c r="B812" s="21" t="s">
        <v>1124</v>
      </c>
      <c r="C812" s="25"/>
      <c r="D812" s="25"/>
    </row>
    <row r="813" spans="1:4" ht="76.5" hidden="1">
      <c r="A813" s="59" t="s">
        <v>1125</v>
      </c>
      <c r="B813" s="21" t="s">
        <v>888</v>
      </c>
      <c r="C813" s="25"/>
      <c r="D813" s="25"/>
    </row>
    <row r="814" spans="1:4" ht="89.25" hidden="1">
      <c r="A814" s="59" t="s">
        <v>889</v>
      </c>
      <c r="B814" s="21" t="s">
        <v>360</v>
      </c>
      <c r="C814" s="25"/>
      <c r="D814" s="25"/>
    </row>
    <row r="815" spans="1:4" ht="102" hidden="1">
      <c r="A815" s="59" t="s">
        <v>361</v>
      </c>
      <c r="B815" s="21" t="s">
        <v>362</v>
      </c>
      <c r="C815" s="25"/>
      <c r="D815" s="25"/>
    </row>
    <row r="816" spans="1:4" ht="76.5" hidden="1">
      <c r="A816" s="59" t="s">
        <v>363</v>
      </c>
      <c r="B816" s="21" t="s">
        <v>208</v>
      </c>
      <c r="C816" s="25"/>
      <c r="D816" s="25"/>
    </row>
    <row r="817" spans="1:4" ht="76.5" hidden="1">
      <c r="A817" s="59" t="s">
        <v>209</v>
      </c>
      <c r="B817" s="21" t="s">
        <v>539</v>
      </c>
      <c r="C817" s="25"/>
      <c r="D817" s="25"/>
    </row>
    <row r="818" spans="1:4" ht="76.5" hidden="1">
      <c r="A818" s="59" t="s">
        <v>540</v>
      </c>
      <c r="B818" s="21" t="s">
        <v>541</v>
      </c>
      <c r="C818" s="25"/>
      <c r="D818" s="25"/>
    </row>
    <row r="819" spans="1:4" ht="102" hidden="1">
      <c r="A819" s="59" t="s">
        <v>542</v>
      </c>
      <c r="B819" s="21" t="s">
        <v>400</v>
      </c>
      <c r="C819" s="25"/>
      <c r="D819" s="25"/>
    </row>
    <row r="820" spans="1:4" ht="51" hidden="1">
      <c r="A820" s="59" t="s">
        <v>401</v>
      </c>
      <c r="B820" s="21" t="s">
        <v>1964</v>
      </c>
      <c r="C820" s="25"/>
      <c r="D820" s="25"/>
    </row>
    <row r="821" spans="1:4" ht="63.75" hidden="1">
      <c r="A821" s="59" t="s">
        <v>1965</v>
      </c>
      <c r="B821" s="21" t="s">
        <v>581</v>
      </c>
      <c r="C821" s="25"/>
      <c r="D821" s="25"/>
    </row>
    <row r="822" spans="1:4" ht="76.5" hidden="1">
      <c r="A822" s="59" t="s">
        <v>1966</v>
      </c>
      <c r="B822" s="21" t="s">
        <v>1235</v>
      </c>
      <c r="C822" s="25"/>
      <c r="D822" s="25"/>
    </row>
    <row r="823" spans="1:4" ht="51" hidden="1">
      <c r="A823" s="59" t="s">
        <v>1236</v>
      </c>
      <c r="B823" s="21" t="s">
        <v>1237</v>
      </c>
      <c r="C823" s="25"/>
      <c r="D823" s="25"/>
    </row>
    <row r="824" spans="1:4" ht="51" hidden="1">
      <c r="A824" s="59" t="s">
        <v>1238</v>
      </c>
      <c r="B824" s="21" t="s">
        <v>1239</v>
      </c>
      <c r="C824" s="25"/>
      <c r="D824" s="25"/>
    </row>
    <row r="825" spans="1:4" ht="51" hidden="1">
      <c r="A825" s="59" t="s">
        <v>1240</v>
      </c>
      <c r="B825" s="21" t="s">
        <v>1241</v>
      </c>
      <c r="C825" s="25"/>
      <c r="D825" s="25"/>
    </row>
    <row r="826" spans="1:4" ht="38.25" hidden="1">
      <c r="A826" s="59" t="s">
        <v>1242</v>
      </c>
      <c r="B826" s="21" t="s">
        <v>802</v>
      </c>
      <c r="C826" s="25"/>
      <c r="D826" s="25"/>
    </row>
    <row r="827" spans="1:4" ht="25.5" hidden="1">
      <c r="A827" s="59" t="s">
        <v>803</v>
      </c>
      <c r="B827" s="21" t="s">
        <v>1746</v>
      </c>
      <c r="C827" s="25"/>
      <c r="D827" s="25"/>
    </row>
    <row r="828" spans="1:4" ht="38.25" hidden="1">
      <c r="A828" s="59" t="s">
        <v>1747</v>
      </c>
      <c r="B828" s="21" t="s">
        <v>1748</v>
      </c>
      <c r="C828" s="25"/>
      <c r="D828" s="25"/>
    </row>
    <row r="829" spans="1:4" ht="51" hidden="1">
      <c r="A829" s="62" t="s">
        <v>1749</v>
      </c>
      <c r="B829" s="21" t="s">
        <v>1750</v>
      </c>
      <c r="C829" s="25"/>
      <c r="D829" s="25"/>
    </row>
    <row r="830" spans="1:4" ht="38.25" hidden="1">
      <c r="A830" s="59" t="s">
        <v>1751</v>
      </c>
      <c r="B830" s="21" t="s">
        <v>21</v>
      </c>
      <c r="C830" s="25"/>
      <c r="D830" s="25"/>
    </row>
    <row r="831" spans="1:4" ht="51" hidden="1">
      <c r="A831" s="59" t="s">
        <v>22</v>
      </c>
      <c r="B831" s="21" t="s">
        <v>1763</v>
      </c>
      <c r="C831" s="25"/>
      <c r="D831" s="25"/>
    </row>
    <row r="832" spans="1:4" ht="63.75" hidden="1">
      <c r="A832" s="59" t="s">
        <v>1764</v>
      </c>
      <c r="B832" s="21" t="s">
        <v>1765</v>
      </c>
      <c r="C832" s="25"/>
      <c r="D832" s="25"/>
    </row>
    <row r="833" spans="1:4" ht="76.5" hidden="1">
      <c r="A833" s="59" t="s">
        <v>1766</v>
      </c>
      <c r="B833" s="21" t="s">
        <v>950</v>
      </c>
      <c r="C833" s="25"/>
      <c r="D833" s="25"/>
    </row>
    <row r="834" spans="1:4" ht="51" hidden="1">
      <c r="A834" s="59" t="s">
        <v>951</v>
      </c>
      <c r="B834" s="21" t="s">
        <v>952</v>
      </c>
      <c r="C834" s="25"/>
      <c r="D834" s="25"/>
    </row>
    <row r="835" spans="1:4" ht="51" hidden="1">
      <c r="A835" s="59" t="s">
        <v>953</v>
      </c>
      <c r="B835" s="21" t="s">
        <v>954</v>
      </c>
      <c r="C835" s="25"/>
      <c r="D835" s="25"/>
    </row>
    <row r="836" spans="1:4" ht="51" hidden="1">
      <c r="A836" s="59" t="s">
        <v>364</v>
      </c>
      <c r="B836" s="21" t="s">
        <v>365</v>
      </c>
      <c r="C836" s="25"/>
      <c r="D836" s="25"/>
    </row>
    <row r="837" spans="1:4" ht="51" hidden="1">
      <c r="A837" s="59" t="s">
        <v>366</v>
      </c>
      <c r="B837" s="21" t="s">
        <v>367</v>
      </c>
      <c r="C837" s="25"/>
      <c r="D837" s="25"/>
    </row>
    <row r="838" spans="1:4" ht="63.75" hidden="1">
      <c r="A838" s="59" t="s">
        <v>368</v>
      </c>
      <c r="B838" s="21" t="s">
        <v>369</v>
      </c>
      <c r="C838" s="25"/>
      <c r="D838" s="25"/>
    </row>
    <row r="839" spans="1:4" ht="76.5" hidden="1">
      <c r="A839" s="59" t="s">
        <v>370</v>
      </c>
      <c r="B839" s="21" t="s">
        <v>582</v>
      </c>
      <c r="C839" s="25"/>
      <c r="D839" s="25"/>
    </row>
    <row r="840" spans="1:4" ht="51" hidden="1">
      <c r="A840" s="59" t="s">
        <v>583</v>
      </c>
      <c r="B840" s="21" t="s">
        <v>151</v>
      </c>
      <c r="C840" s="25"/>
      <c r="D840" s="25"/>
    </row>
    <row r="841" spans="1:4" ht="51" hidden="1">
      <c r="A841" s="59" t="s">
        <v>152</v>
      </c>
      <c r="B841" s="21" t="s">
        <v>153</v>
      </c>
      <c r="C841" s="25"/>
      <c r="D841" s="25"/>
    </row>
    <row r="842" spans="1:4" ht="51" hidden="1">
      <c r="A842" s="62" t="s">
        <v>154</v>
      </c>
      <c r="B842" s="21" t="s">
        <v>155</v>
      </c>
      <c r="C842" s="25"/>
      <c r="D842" s="25"/>
    </row>
    <row r="843" spans="1:4" ht="51" hidden="1">
      <c r="A843" s="59" t="s">
        <v>156</v>
      </c>
      <c r="B843" s="21" t="s">
        <v>157</v>
      </c>
      <c r="C843" s="25"/>
      <c r="D843" s="25"/>
    </row>
    <row r="844" spans="1:4" ht="63.75" hidden="1">
      <c r="A844" s="59" t="s">
        <v>158</v>
      </c>
      <c r="B844" s="21" t="s">
        <v>159</v>
      </c>
      <c r="C844" s="25"/>
      <c r="D844" s="25"/>
    </row>
    <row r="845" spans="1:4" ht="63.75" hidden="1">
      <c r="A845" s="59" t="s">
        <v>160</v>
      </c>
      <c r="B845" s="21" t="s">
        <v>1142</v>
      </c>
      <c r="C845" s="25"/>
      <c r="D845" s="25"/>
    </row>
    <row r="846" spans="1:4" ht="63.75" hidden="1">
      <c r="A846" s="59" t="s">
        <v>1143</v>
      </c>
      <c r="B846" s="21" t="s">
        <v>1144</v>
      </c>
      <c r="C846" s="25"/>
      <c r="D846" s="25"/>
    </row>
    <row r="847" spans="1:4" ht="12.75" hidden="1" customHeight="1">
      <c r="A847" s="87"/>
      <c r="B847" s="66"/>
      <c r="C847" s="25"/>
      <c r="D847" s="25"/>
    </row>
    <row r="848" spans="1:4" ht="12.75" hidden="1" customHeight="1">
      <c r="A848" s="87"/>
      <c r="B848" s="66"/>
      <c r="C848" s="25"/>
      <c r="D848" s="25"/>
    </row>
    <row r="849" spans="1:4" ht="25.5" hidden="1">
      <c r="A849" s="59" t="s">
        <v>1145</v>
      </c>
      <c r="B849" s="21" t="s">
        <v>1146</v>
      </c>
      <c r="C849" s="25"/>
      <c r="D849" s="25"/>
    </row>
    <row r="850" spans="1:4" ht="25.5" hidden="1">
      <c r="A850" s="59" t="s">
        <v>1147</v>
      </c>
      <c r="B850" s="21" t="s">
        <v>492</v>
      </c>
      <c r="C850" s="25"/>
      <c r="D850" s="25"/>
    </row>
    <row r="851" spans="1:4" ht="51" hidden="1">
      <c r="A851" s="59" t="s">
        <v>493</v>
      </c>
      <c r="B851" s="21" t="s">
        <v>494</v>
      </c>
      <c r="C851" s="25"/>
      <c r="D851" s="25"/>
    </row>
    <row r="852" spans="1:4" ht="25.5" hidden="1">
      <c r="A852" s="59" t="s">
        <v>495</v>
      </c>
      <c r="B852" s="21" t="s">
        <v>496</v>
      </c>
      <c r="C852" s="25"/>
      <c r="D852" s="25"/>
    </row>
    <row r="853" spans="1:4" ht="25.5" hidden="1">
      <c r="A853" s="59" t="s">
        <v>497</v>
      </c>
      <c r="B853" s="21" t="s">
        <v>498</v>
      </c>
      <c r="C853" s="25"/>
      <c r="D853" s="25"/>
    </row>
    <row r="854" spans="1:4" ht="25.5" hidden="1">
      <c r="A854" s="59" t="s">
        <v>499</v>
      </c>
      <c r="B854" s="21" t="s">
        <v>500</v>
      </c>
      <c r="C854" s="25"/>
      <c r="D854" s="25"/>
    </row>
    <row r="855" spans="1:4" hidden="1">
      <c r="A855" s="59"/>
      <c r="B855" s="21"/>
      <c r="C855" s="25"/>
      <c r="D855" s="25"/>
    </row>
    <row r="856" spans="1:4" ht="25.5" hidden="1">
      <c r="A856" s="59" t="s">
        <v>501</v>
      </c>
      <c r="B856" s="21" t="s">
        <v>502</v>
      </c>
      <c r="C856" s="25"/>
      <c r="D856" s="25"/>
    </row>
    <row r="857" spans="1:4" ht="38.25" hidden="1">
      <c r="A857" s="59" t="s">
        <v>503</v>
      </c>
      <c r="B857" s="21" t="s">
        <v>504</v>
      </c>
      <c r="C857" s="25"/>
      <c r="D857" s="25"/>
    </row>
    <row r="858" spans="1:4" ht="51" hidden="1">
      <c r="A858" s="59" t="s">
        <v>505</v>
      </c>
      <c r="B858" s="21" t="s">
        <v>506</v>
      </c>
      <c r="C858" s="25"/>
      <c r="D858" s="25"/>
    </row>
    <row r="859" spans="1:4" ht="76.5" hidden="1">
      <c r="A859" s="59" t="s">
        <v>507</v>
      </c>
      <c r="B859" s="21" t="s">
        <v>1716</v>
      </c>
      <c r="C859" s="25"/>
      <c r="D859" s="25"/>
    </row>
    <row r="860" spans="1:4" ht="76.5" hidden="1">
      <c r="A860" s="59" t="s">
        <v>1717</v>
      </c>
      <c r="B860" s="21" t="s">
        <v>1718</v>
      </c>
      <c r="C860" s="25"/>
      <c r="D860" s="25"/>
    </row>
    <row r="861" spans="1:4" ht="76.5" hidden="1">
      <c r="A861" s="59" t="s">
        <v>1719</v>
      </c>
      <c r="B861" s="21" t="s">
        <v>1720</v>
      </c>
      <c r="C861" s="25"/>
      <c r="D861" s="25"/>
    </row>
    <row r="862" spans="1:4" ht="89.25" hidden="1">
      <c r="A862" s="59" t="s">
        <v>1721</v>
      </c>
      <c r="B862" s="21" t="s">
        <v>562</v>
      </c>
      <c r="C862" s="25"/>
      <c r="D862" s="25"/>
    </row>
    <row r="863" spans="1:4" ht="102" hidden="1">
      <c r="A863" s="59" t="s">
        <v>563</v>
      </c>
      <c r="B863" s="21" t="s">
        <v>564</v>
      </c>
      <c r="C863" s="25"/>
      <c r="D863" s="25"/>
    </row>
    <row r="864" spans="1:4" ht="76.5" hidden="1">
      <c r="A864" s="59" t="s">
        <v>565</v>
      </c>
      <c r="B864" s="21" t="s">
        <v>566</v>
      </c>
      <c r="C864" s="25"/>
      <c r="D864" s="25"/>
    </row>
    <row r="865" spans="1:4" ht="63.75" hidden="1">
      <c r="A865" s="59" t="s">
        <v>567</v>
      </c>
      <c r="B865" s="21" t="s">
        <v>568</v>
      </c>
      <c r="C865" s="25"/>
      <c r="D865" s="25"/>
    </row>
    <row r="866" spans="1:4" ht="89.25" hidden="1">
      <c r="A866" s="59" t="s">
        <v>569</v>
      </c>
      <c r="B866" s="21" t="s">
        <v>1962</v>
      </c>
      <c r="C866" s="25"/>
      <c r="D866" s="25"/>
    </row>
    <row r="867" spans="1:4" ht="63.75" hidden="1">
      <c r="A867" s="59" t="s">
        <v>1963</v>
      </c>
      <c r="B867" s="21" t="s">
        <v>955</v>
      </c>
      <c r="C867" s="25"/>
      <c r="D867" s="25"/>
    </row>
    <row r="868" spans="1:4" ht="63.75" hidden="1">
      <c r="A868" s="59" t="s">
        <v>956</v>
      </c>
      <c r="B868" s="21" t="s">
        <v>957</v>
      </c>
      <c r="C868" s="25"/>
      <c r="D868" s="25"/>
    </row>
    <row r="869" spans="1:4" ht="114.75" hidden="1">
      <c r="A869" s="59" t="s">
        <v>958</v>
      </c>
      <c r="B869" s="21" t="s">
        <v>250</v>
      </c>
      <c r="C869" s="25"/>
      <c r="D869" s="25"/>
    </row>
    <row r="870" spans="1:4" ht="89.25" hidden="1">
      <c r="A870" s="59" t="s">
        <v>251</v>
      </c>
      <c r="B870" s="21" t="s">
        <v>252</v>
      </c>
      <c r="C870" s="25"/>
      <c r="D870" s="25"/>
    </row>
    <row r="871" spans="1:4" ht="89.25" hidden="1">
      <c r="A871" s="59" t="s">
        <v>253</v>
      </c>
      <c r="B871" s="21" t="s">
        <v>962</v>
      </c>
      <c r="C871" s="25"/>
      <c r="D871" s="25"/>
    </row>
    <row r="872" spans="1:4" ht="63.75" hidden="1">
      <c r="A872" s="59" t="s">
        <v>963</v>
      </c>
      <c r="B872" s="21" t="s">
        <v>263</v>
      </c>
      <c r="C872" s="25"/>
      <c r="D872" s="25"/>
    </row>
    <row r="873" spans="1:4" ht="51" hidden="1">
      <c r="A873" s="59" t="s">
        <v>264</v>
      </c>
      <c r="B873" s="21" t="s">
        <v>265</v>
      </c>
      <c r="C873" s="25"/>
      <c r="D873" s="25"/>
    </row>
    <row r="874" spans="1:4" ht="51" hidden="1">
      <c r="A874" s="59" t="s">
        <v>266</v>
      </c>
      <c r="B874" s="21" t="s">
        <v>267</v>
      </c>
      <c r="C874" s="25"/>
      <c r="D874" s="25"/>
    </row>
    <row r="875" spans="1:4" ht="51" hidden="1">
      <c r="A875" s="59" t="s">
        <v>268</v>
      </c>
      <c r="B875" s="21" t="s">
        <v>269</v>
      </c>
      <c r="C875" s="25"/>
      <c r="D875" s="25"/>
    </row>
    <row r="876" spans="1:4" ht="76.5" hidden="1">
      <c r="A876" s="59" t="s">
        <v>270</v>
      </c>
      <c r="B876" s="21" t="s">
        <v>271</v>
      </c>
      <c r="C876" s="25"/>
      <c r="D876" s="25"/>
    </row>
    <row r="877" spans="1:4" ht="51" hidden="1">
      <c r="A877" s="59" t="s">
        <v>272</v>
      </c>
      <c r="B877" s="21" t="s">
        <v>273</v>
      </c>
      <c r="C877" s="25"/>
      <c r="D877" s="25"/>
    </row>
    <row r="878" spans="1:4" ht="63.75" hidden="1">
      <c r="A878" s="59" t="s">
        <v>274</v>
      </c>
      <c r="B878" s="21" t="s">
        <v>275</v>
      </c>
      <c r="C878" s="25"/>
      <c r="D878" s="25"/>
    </row>
    <row r="879" spans="1:4" ht="38.25" hidden="1">
      <c r="A879" s="59" t="s">
        <v>276</v>
      </c>
      <c r="B879" s="21" t="s">
        <v>980</v>
      </c>
      <c r="C879" s="25"/>
      <c r="D879" s="25"/>
    </row>
    <row r="880" spans="1:4" ht="63.75" hidden="1">
      <c r="A880" s="59" t="s">
        <v>981</v>
      </c>
      <c r="B880" s="21" t="s">
        <v>982</v>
      </c>
      <c r="C880" s="25"/>
      <c r="D880" s="25"/>
    </row>
    <row r="881" spans="1:4" ht="89.25" hidden="1">
      <c r="A881" s="59" t="s">
        <v>983</v>
      </c>
      <c r="B881" s="21" t="s">
        <v>984</v>
      </c>
      <c r="C881" s="25"/>
      <c r="D881" s="25"/>
    </row>
    <row r="882" spans="1:4" ht="63.75" hidden="1">
      <c r="A882" s="59" t="s">
        <v>985</v>
      </c>
      <c r="B882" s="21" t="s">
        <v>986</v>
      </c>
      <c r="C882" s="25"/>
      <c r="D882" s="25"/>
    </row>
    <row r="883" spans="1:4" ht="89.25" hidden="1">
      <c r="A883" s="59" t="s">
        <v>987</v>
      </c>
      <c r="B883" s="21" t="s">
        <v>1024</v>
      </c>
      <c r="C883" s="25"/>
      <c r="D883" s="25"/>
    </row>
    <row r="884" spans="1:4" ht="114.75" hidden="1">
      <c r="A884" s="59" t="s">
        <v>1025</v>
      </c>
      <c r="B884" s="21" t="s">
        <v>1170</v>
      </c>
      <c r="C884" s="25"/>
      <c r="D884" s="25"/>
    </row>
    <row r="885" spans="1:4" ht="63.75" hidden="1">
      <c r="A885" s="59" t="s">
        <v>1171</v>
      </c>
      <c r="B885" s="21" t="s">
        <v>1172</v>
      </c>
      <c r="C885" s="25"/>
      <c r="D885" s="25"/>
    </row>
    <row r="886" spans="1:4" ht="51" hidden="1">
      <c r="A886" s="59" t="s">
        <v>1173</v>
      </c>
      <c r="B886" s="21" t="s">
        <v>1174</v>
      </c>
      <c r="C886" s="25"/>
      <c r="D886" s="25"/>
    </row>
    <row r="887" spans="1:4" hidden="1">
      <c r="A887" s="59"/>
      <c r="B887" s="21"/>
      <c r="C887" s="25"/>
      <c r="D887" s="25"/>
    </row>
    <row r="888" spans="1:4" ht="38.25" hidden="1">
      <c r="A888" s="59" t="s">
        <v>1175</v>
      </c>
      <c r="B888" s="21" t="s">
        <v>1176</v>
      </c>
      <c r="C888" s="25"/>
      <c r="D888" s="25"/>
    </row>
    <row r="889" spans="1:4" ht="76.5" hidden="1">
      <c r="A889" s="59" t="s">
        <v>1177</v>
      </c>
      <c r="B889" s="21" t="s">
        <v>851</v>
      </c>
      <c r="C889" s="25"/>
      <c r="D889" s="25"/>
    </row>
    <row r="890" spans="1:4" ht="76.5" hidden="1">
      <c r="A890" s="59" t="s">
        <v>852</v>
      </c>
      <c r="B890" s="21" t="s">
        <v>932</v>
      </c>
      <c r="C890" s="25"/>
      <c r="D890" s="25"/>
    </row>
    <row r="891" spans="1:4" ht="76.5" hidden="1">
      <c r="A891" s="59" t="s">
        <v>933</v>
      </c>
      <c r="B891" s="21" t="s">
        <v>41</v>
      </c>
      <c r="C891" s="25"/>
      <c r="D891" s="25"/>
    </row>
    <row r="892" spans="1:4" ht="76.5" hidden="1">
      <c r="A892" s="59" t="s">
        <v>42</v>
      </c>
      <c r="B892" s="21" t="s">
        <v>43</v>
      </c>
      <c r="C892" s="25"/>
      <c r="D892" s="25"/>
    </row>
    <row r="893" spans="1:4" ht="76.5" hidden="1">
      <c r="A893" s="59" t="s">
        <v>175</v>
      </c>
      <c r="B893" s="21" t="s">
        <v>942</v>
      </c>
      <c r="C893" s="25"/>
      <c r="D893" s="25"/>
    </row>
    <row r="894" spans="1:4" ht="89.25" hidden="1">
      <c r="A894" s="59" t="s">
        <v>943</v>
      </c>
      <c r="B894" s="21" t="s">
        <v>944</v>
      </c>
      <c r="C894" s="25"/>
      <c r="D894" s="25"/>
    </row>
    <row r="895" spans="1:4" ht="63.75" hidden="1">
      <c r="A895" s="59" t="s">
        <v>945</v>
      </c>
      <c r="B895" s="21" t="s">
        <v>946</v>
      </c>
      <c r="C895" s="25"/>
      <c r="D895" s="25"/>
    </row>
    <row r="896" spans="1:4" ht="89.25" hidden="1">
      <c r="A896" s="59" t="s">
        <v>947</v>
      </c>
      <c r="B896" s="21" t="s">
        <v>378</v>
      </c>
      <c r="C896" s="25"/>
      <c r="D896" s="25"/>
    </row>
    <row r="897" spans="1:4" hidden="1">
      <c r="A897" s="59"/>
      <c r="B897" s="21"/>
      <c r="C897" s="25"/>
      <c r="D897" s="25"/>
    </row>
    <row r="898" spans="1:4" ht="38.25" hidden="1">
      <c r="A898" s="59" t="s">
        <v>379</v>
      </c>
      <c r="B898" s="21" t="s">
        <v>380</v>
      </c>
      <c r="C898" s="25"/>
      <c r="D898" s="25"/>
    </row>
    <row r="899" spans="1:4" ht="127.5" hidden="1">
      <c r="A899" s="59" t="s">
        <v>381</v>
      </c>
      <c r="B899" s="21" t="s">
        <v>964</v>
      </c>
      <c r="C899" s="25"/>
      <c r="D899" s="25"/>
    </row>
    <row r="900" spans="1:4" ht="76.5" hidden="1">
      <c r="A900" s="59" t="s">
        <v>965</v>
      </c>
      <c r="B900" s="21" t="s">
        <v>966</v>
      </c>
      <c r="C900" s="25"/>
      <c r="D900" s="25"/>
    </row>
    <row r="901" spans="1:4" ht="63.75" hidden="1">
      <c r="A901" s="59" t="s">
        <v>967</v>
      </c>
      <c r="B901" s="21" t="s">
        <v>968</v>
      </c>
      <c r="C901" s="25"/>
      <c r="D901" s="25"/>
    </row>
    <row r="902" spans="1:4" ht="63.75" hidden="1">
      <c r="A902" s="59" t="s">
        <v>969</v>
      </c>
      <c r="B902" s="21" t="s">
        <v>970</v>
      </c>
      <c r="C902" s="25"/>
      <c r="D902" s="25"/>
    </row>
    <row r="903" spans="1:4" ht="102" hidden="1">
      <c r="A903" s="59" t="s">
        <v>971</v>
      </c>
      <c r="B903" s="21" t="s">
        <v>972</v>
      </c>
      <c r="C903" s="25"/>
      <c r="D903" s="25"/>
    </row>
    <row r="904" spans="1:4" ht="63.75" hidden="1">
      <c r="A904" s="59" t="s">
        <v>973</v>
      </c>
      <c r="B904" s="21" t="s">
        <v>226</v>
      </c>
      <c r="C904" s="25"/>
      <c r="D904" s="25"/>
    </row>
    <row r="905" spans="1:4" hidden="1">
      <c r="A905" s="59"/>
      <c r="B905" s="21"/>
      <c r="C905" s="25"/>
      <c r="D905" s="25"/>
    </row>
    <row r="906" spans="1:4" ht="76.5" hidden="1">
      <c r="A906" s="59" t="s">
        <v>227</v>
      </c>
      <c r="B906" s="21" t="s">
        <v>228</v>
      </c>
      <c r="C906" s="25"/>
      <c r="D906" s="25"/>
    </row>
    <row r="907" spans="1:4" hidden="1">
      <c r="A907" s="59"/>
      <c r="B907" s="21"/>
      <c r="C907" s="25"/>
      <c r="D907" s="25"/>
    </row>
    <row r="908" spans="1:4" ht="25.5" hidden="1">
      <c r="A908" s="59" t="s">
        <v>229</v>
      </c>
      <c r="B908" s="21" t="s">
        <v>230</v>
      </c>
      <c r="C908" s="25"/>
      <c r="D908" s="25"/>
    </row>
    <row r="909" spans="1:4" ht="38.25" hidden="1">
      <c r="A909" s="59" t="s">
        <v>231</v>
      </c>
      <c r="B909" s="21" t="s">
        <v>232</v>
      </c>
      <c r="C909" s="25"/>
      <c r="D909" s="25"/>
    </row>
    <row r="910" spans="1:4" ht="38.25" hidden="1">
      <c r="A910" s="59" t="s">
        <v>233</v>
      </c>
      <c r="B910" s="21" t="s">
        <v>234</v>
      </c>
      <c r="C910" s="25"/>
      <c r="D910" s="25"/>
    </row>
    <row r="911" spans="1:4" ht="38.25" hidden="1">
      <c r="A911" s="59" t="s">
        <v>235</v>
      </c>
      <c r="B911" s="21" t="s">
        <v>236</v>
      </c>
      <c r="C911" s="25"/>
      <c r="D911" s="25"/>
    </row>
    <row r="912" spans="1:4" hidden="1">
      <c r="A912" s="59"/>
      <c r="B912" s="21"/>
      <c r="C912" s="25"/>
      <c r="D912" s="25"/>
    </row>
    <row r="913" spans="1:4" ht="25.5" hidden="1">
      <c r="A913" s="59" t="s">
        <v>237</v>
      </c>
      <c r="B913" s="21" t="s">
        <v>238</v>
      </c>
      <c r="C913" s="25"/>
      <c r="D913" s="25"/>
    </row>
    <row r="914" spans="1:4" ht="25.5" hidden="1">
      <c r="A914" s="59" t="s">
        <v>239</v>
      </c>
      <c r="B914" s="21" t="s">
        <v>240</v>
      </c>
      <c r="C914" s="25"/>
      <c r="D914" s="25"/>
    </row>
    <row r="915" spans="1:4" ht="38.25" hidden="1">
      <c r="A915" s="59" t="s">
        <v>241</v>
      </c>
      <c r="B915" s="21" t="s">
        <v>242</v>
      </c>
      <c r="C915" s="25"/>
      <c r="D915" s="25"/>
    </row>
    <row r="916" spans="1:4" ht="51" hidden="1">
      <c r="A916" s="59" t="s">
        <v>243</v>
      </c>
      <c r="B916" s="21" t="s">
        <v>244</v>
      </c>
      <c r="C916" s="25"/>
      <c r="D916" s="25"/>
    </row>
    <row r="917" spans="1:4" ht="25.5" hidden="1">
      <c r="A917" s="59" t="s">
        <v>245</v>
      </c>
      <c r="B917" s="21" t="s">
        <v>246</v>
      </c>
      <c r="C917" s="25"/>
      <c r="D917" s="25"/>
    </row>
    <row r="918" spans="1:4" ht="25.5" hidden="1">
      <c r="A918" s="59" t="s">
        <v>247</v>
      </c>
      <c r="B918" s="21" t="s">
        <v>248</v>
      </c>
      <c r="C918" s="25"/>
      <c r="D918" s="25"/>
    </row>
    <row r="919" spans="1:4" ht="25.5" hidden="1">
      <c r="A919" s="59" t="s">
        <v>249</v>
      </c>
      <c r="B919" s="21" t="s">
        <v>127</v>
      </c>
      <c r="C919" s="25"/>
      <c r="D919" s="25"/>
    </row>
    <row r="920" spans="1:4" ht="38.25" hidden="1">
      <c r="A920" s="59" t="s">
        <v>128</v>
      </c>
      <c r="B920" s="21" t="s">
        <v>129</v>
      </c>
      <c r="C920" s="25"/>
      <c r="D920" s="25"/>
    </row>
    <row r="921" spans="1:4" ht="38.25" hidden="1">
      <c r="A921" s="59" t="s">
        <v>130</v>
      </c>
      <c r="B921" s="21" t="s">
        <v>861</v>
      </c>
      <c r="C921" s="25"/>
      <c r="D921" s="25"/>
    </row>
    <row r="922" spans="1:4" ht="38.25" hidden="1">
      <c r="A922" s="59" t="s">
        <v>862</v>
      </c>
      <c r="B922" s="21" t="s">
        <v>863</v>
      </c>
      <c r="C922" s="25"/>
      <c r="D922" s="25"/>
    </row>
    <row r="923" spans="1:4" ht="51" hidden="1">
      <c r="A923" s="59" t="s">
        <v>864</v>
      </c>
      <c r="B923" s="21" t="s">
        <v>865</v>
      </c>
      <c r="C923" s="25"/>
      <c r="D923" s="25"/>
    </row>
    <row r="924" spans="1:4" ht="25.5" hidden="1">
      <c r="A924" s="59" t="s">
        <v>866</v>
      </c>
      <c r="B924" s="21" t="s">
        <v>1789</v>
      </c>
      <c r="C924" s="25"/>
      <c r="D924" s="25"/>
    </row>
    <row r="925" spans="1:4" ht="38.25" hidden="1">
      <c r="A925" s="59" t="s">
        <v>1790</v>
      </c>
      <c r="B925" s="21" t="s">
        <v>1791</v>
      </c>
      <c r="C925" s="25"/>
      <c r="D925" s="25"/>
    </row>
    <row r="926" spans="1:4" ht="63.75" hidden="1">
      <c r="A926" s="59" t="s">
        <v>1792</v>
      </c>
      <c r="B926" s="21" t="s">
        <v>1793</v>
      </c>
      <c r="C926" s="25"/>
      <c r="D926" s="25"/>
    </row>
    <row r="927" spans="1:4" ht="38.25" hidden="1">
      <c r="A927" s="59" t="s">
        <v>1794</v>
      </c>
      <c r="B927" s="21" t="s">
        <v>1795</v>
      </c>
      <c r="C927" s="25"/>
      <c r="D927" s="25"/>
    </row>
    <row r="928" spans="1:4" ht="38.25" hidden="1">
      <c r="A928" s="59" t="s">
        <v>1796</v>
      </c>
      <c r="B928" s="21" t="s">
        <v>417</v>
      </c>
      <c r="C928" s="25"/>
      <c r="D928" s="25"/>
    </row>
    <row r="929" spans="1:4" ht="38.25" hidden="1">
      <c r="A929" s="59" t="s">
        <v>418</v>
      </c>
      <c r="B929" s="21" t="s">
        <v>419</v>
      </c>
      <c r="C929" s="25"/>
      <c r="D929" s="25"/>
    </row>
    <row r="930" spans="1:4" ht="38.25" hidden="1">
      <c r="A930" s="59" t="s">
        <v>420</v>
      </c>
      <c r="B930" s="21" t="s">
        <v>421</v>
      </c>
      <c r="C930" s="25"/>
      <c r="D930" s="25"/>
    </row>
    <row r="931" spans="1:4" ht="38.25" hidden="1">
      <c r="A931" s="59" t="s">
        <v>422</v>
      </c>
      <c r="B931" s="21" t="s">
        <v>423</v>
      </c>
      <c r="C931" s="25"/>
      <c r="D931" s="25"/>
    </row>
    <row r="932" spans="1:4" ht="38.25" hidden="1">
      <c r="A932" s="59" t="s">
        <v>424</v>
      </c>
      <c r="B932" s="21" t="s">
        <v>412</v>
      </c>
      <c r="C932" s="25"/>
      <c r="D932" s="25"/>
    </row>
    <row r="933" spans="1:4" ht="51" hidden="1">
      <c r="A933" s="59" t="s">
        <v>413</v>
      </c>
      <c r="B933" s="21" t="s">
        <v>414</v>
      </c>
      <c r="C933" s="25"/>
      <c r="D933" s="25"/>
    </row>
    <row r="934" spans="1:4" ht="51" hidden="1">
      <c r="A934" s="59" t="s">
        <v>415</v>
      </c>
      <c r="B934" s="21" t="s">
        <v>1818</v>
      </c>
      <c r="C934" s="25"/>
      <c r="D934" s="25"/>
    </row>
    <row r="935" spans="1:4" ht="51" hidden="1">
      <c r="A935" s="59" t="s">
        <v>1819</v>
      </c>
      <c r="B935" s="21" t="s">
        <v>1820</v>
      </c>
      <c r="C935" s="25"/>
      <c r="D935" s="25"/>
    </row>
    <row r="936" spans="1:4" ht="63.75" hidden="1">
      <c r="A936" s="59" t="s">
        <v>1821</v>
      </c>
      <c r="B936" s="21" t="s">
        <v>720</v>
      </c>
      <c r="C936" s="25"/>
      <c r="D936" s="25"/>
    </row>
    <row r="937" spans="1:4" ht="63.75" hidden="1">
      <c r="A937" s="59" t="s">
        <v>721</v>
      </c>
      <c r="B937" s="21" t="s">
        <v>722</v>
      </c>
      <c r="C937" s="25"/>
      <c r="D937" s="25"/>
    </row>
    <row r="938" spans="1:4" ht="63.75" hidden="1">
      <c r="A938" s="59" t="s">
        <v>723</v>
      </c>
      <c r="B938" s="21" t="s">
        <v>724</v>
      </c>
      <c r="C938" s="25"/>
      <c r="D938" s="25"/>
    </row>
    <row r="939" spans="1:4" ht="63.75" hidden="1">
      <c r="A939" s="59" t="s">
        <v>725</v>
      </c>
      <c r="B939" s="21" t="s">
        <v>726</v>
      </c>
      <c r="C939" s="25"/>
      <c r="D939" s="25"/>
    </row>
    <row r="940" spans="1:4" ht="76.5" hidden="1">
      <c r="A940" s="59" t="s">
        <v>727</v>
      </c>
      <c r="B940" s="21" t="s">
        <v>728</v>
      </c>
      <c r="C940" s="25"/>
      <c r="D940" s="25"/>
    </row>
    <row r="941" spans="1:4" ht="25.5" hidden="1">
      <c r="A941" s="59" t="s">
        <v>729</v>
      </c>
      <c r="B941" s="21" t="s">
        <v>730</v>
      </c>
      <c r="C941" s="25"/>
      <c r="D941" s="25"/>
    </row>
    <row r="942" spans="1:4" ht="25.5" hidden="1">
      <c r="A942" s="59" t="s">
        <v>731</v>
      </c>
      <c r="B942" s="21" t="s">
        <v>732</v>
      </c>
      <c r="C942" s="25"/>
      <c r="D942" s="25"/>
    </row>
    <row r="943" spans="1:4" ht="38.25" hidden="1">
      <c r="A943" s="59" t="s">
        <v>733</v>
      </c>
      <c r="B943" s="21" t="s">
        <v>327</v>
      </c>
      <c r="C943" s="25"/>
      <c r="D943" s="25"/>
    </row>
    <row r="944" spans="1:4" ht="38.25" hidden="1">
      <c r="A944" s="59" t="s">
        <v>328</v>
      </c>
      <c r="B944" s="21" t="s">
        <v>329</v>
      </c>
      <c r="C944" s="25"/>
      <c r="D944" s="25"/>
    </row>
    <row r="945" spans="1:4" ht="25.5" hidden="1">
      <c r="A945" s="59" t="s">
        <v>330</v>
      </c>
      <c r="B945" s="21" t="s">
        <v>653</v>
      </c>
      <c r="C945" s="25"/>
      <c r="D945" s="25"/>
    </row>
    <row r="946" spans="1:4" ht="38.25" hidden="1">
      <c r="A946" s="59" t="s">
        <v>654</v>
      </c>
      <c r="B946" s="21" t="s">
        <v>655</v>
      </c>
      <c r="C946" s="25"/>
      <c r="D946" s="25"/>
    </row>
    <row r="947" spans="1:4" ht="38.25" hidden="1">
      <c r="A947" s="59" t="s">
        <v>656</v>
      </c>
      <c r="B947" s="21" t="s">
        <v>657</v>
      </c>
      <c r="C947" s="25"/>
      <c r="D947" s="25"/>
    </row>
    <row r="948" spans="1:4" ht="38.25" hidden="1">
      <c r="A948" s="59" t="s">
        <v>658</v>
      </c>
      <c r="B948" s="21" t="s">
        <v>659</v>
      </c>
      <c r="C948" s="25"/>
      <c r="D948" s="25"/>
    </row>
    <row r="949" spans="1:4" ht="51" hidden="1">
      <c r="A949" s="59" t="s">
        <v>660</v>
      </c>
      <c r="B949" s="21" t="s">
        <v>526</v>
      </c>
      <c r="C949" s="25"/>
      <c r="D949" s="25"/>
    </row>
    <row r="950" spans="1:4" ht="25.5" hidden="1">
      <c r="A950" s="59" t="s">
        <v>527</v>
      </c>
      <c r="B950" s="21" t="s">
        <v>528</v>
      </c>
      <c r="C950" s="25"/>
      <c r="D950" s="25"/>
    </row>
    <row r="951" spans="1:4" ht="25.5" hidden="1">
      <c r="A951" s="59" t="s">
        <v>529</v>
      </c>
      <c r="B951" s="21" t="s">
        <v>530</v>
      </c>
      <c r="C951" s="25"/>
      <c r="D951" s="25"/>
    </row>
    <row r="952" spans="1:4" ht="38.25" hidden="1">
      <c r="A952" s="59" t="s">
        <v>531</v>
      </c>
      <c r="B952" s="21" t="s">
        <v>532</v>
      </c>
      <c r="C952" s="25"/>
      <c r="D952" s="25"/>
    </row>
    <row r="953" spans="1:4" ht="38.25" hidden="1">
      <c r="A953" s="59" t="s">
        <v>533</v>
      </c>
      <c r="B953" s="21" t="s">
        <v>534</v>
      </c>
      <c r="C953" s="25"/>
      <c r="D953" s="25"/>
    </row>
    <row r="954" spans="1:4" ht="25.5" hidden="1">
      <c r="A954" s="59" t="s">
        <v>535</v>
      </c>
      <c r="B954" s="21" t="s">
        <v>536</v>
      </c>
      <c r="C954" s="25"/>
      <c r="D954" s="25"/>
    </row>
    <row r="955" spans="1:4" ht="38.25" hidden="1">
      <c r="A955" s="59" t="s">
        <v>537</v>
      </c>
      <c r="B955" s="21" t="s">
        <v>655</v>
      </c>
      <c r="C955" s="25"/>
      <c r="D955" s="25"/>
    </row>
    <row r="956" spans="1:4" ht="38.25" hidden="1">
      <c r="A956" s="59" t="s">
        <v>538</v>
      </c>
      <c r="B956" s="21" t="s">
        <v>325</v>
      </c>
      <c r="C956" s="25"/>
      <c r="D956" s="25"/>
    </row>
    <row r="957" spans="1:4" ht="38.25" hidden="1">
      <c r="A957" s="59" t="s">
        <v>326</v>
      </c>
      <c r="B957" s="21" t="s">
        <v>1278</v>
      </c>
      <c r="C957" s="25"/>
      <c r="D957" s="25"/>
    </row>
    <row r="958" spans="1:4" ht="51" hidden="1">
      <c r="A958" s="59" t="s">
        <v>1279</v>
      </c>
      <c r="B958" s="21" t="s">
        <v>1280</v>
      </c>
      <c r="C958" s="25"/>
      <c r="D958" s="25"/>
    </row>
    <row r="959" spans="1:4" ht="25.5" hidden="1">
      <c r="A959" s="59" t="s">
        <v>1281</v>
      </c>
      <c r="B959" s="21" t="s">
        <v>1282</v>
      </c>
      <c r="C959" s="25"/>
      <c r="D959" s="25"/>
    </row>
    <row r="960" spans="1:4" ht="25.5" hidden="1">
      <c r="A960" s="59" t="s">
        <v>1283</v>
      </c>
      <c r="B960" s="21" t="s">
        <v>1284</v>
      </c>
      <c r="C960" s="25"/>
      <c r="D960" s="25"/>
    </row>
    <row r="961" spans="1:4" ht="38.25" hidden="1">
      <c r="A961" s="59" t="s">
        <v>1285</v>
      </c>
      <c r="B961" s="21" t="s">
        <v>1566</v>
      </c>
      <c r="C961" s="25"/>
      <c r="D961" s="25"/>
    </row>
    <row r="962" spans="1:4" ht="25.5" hidden="1">
      <c r="A962" s="59" t="s">
        <v>1567</v>
      </c>
      <c r="B962" s="21" t="s">
        <v>1568</v>
      </c>
      <c r="C962" s="25"/>
      <c r="D962" s="25"/>
    </row>
    <row r="963" spans="1:4" ht="25.5" hidden="1">
      <c r="A963" s="59" t="s">
        <v>1569</v>
      </c>
      <c r="B963" s="21" t="s">
        <v>1570</v>
      </c>
      <c r="C963" s="25"/>
      <c r="D963" s="25"/>
    </row>
    <row r="964" spans="1:4" ht="38.25" hidden="1">
      <c r="A964" s="59" t="s">
        <v>1571</v>
      </c>
      <c r="B964" s="21" t="s">
        <v>655</v>
      </c>
      <c r="C964" s="25"/>
      <c r="D964" s="25"/>
    </row>
    <row r="965" spans="1:4" ht="38.25" hidden="1">
      <c r="A965" s="59" t="s">
        <v>1572</v>
      </c>
      <c r="B965" s="21" t="s">
        <v>325</v>
      </c>
      <c r="C965" s="25"/>
      <c r="D965" s="25"/>
    </row>
    <row r="966" spans="1:4" ht="38.25" hidden="1">
      <c r="A966" s="59" t="s">
        <v>1573</v>
      </c>
      <c r="B966" s="21" t="s">
        <v>1278</v>
      </c>
      <c r="C966" s="25"/>
      <c r="D966" s="25"/>
    </row>
    <row r="967" spans="1:4" ht="51" hidden="1">
      <c r="A967" s="59" t="s">
        <v>1574</v>
      </c>
      <c r="B967" s="21" t="s">
        <v>1280</v>
      </c>
      <c r="C967" s="25"/>
      <c r="D967" s="25"/>
    </row>
    <row r="968" spans="1:4" ht="25.5" hidden="1">
      <c r="A968" s="61" t="s">
        <v>1575</v>
      </c>
      <c r="B968" s="21" t="s">
        <v>1576</v>
      </c>
      <c r="C968" s="25"/>
      <c r="D968" s="25"/>
    </row>
    <row r="969" spans="1:4" ht="25.5" hidden="1">
      <c r="A969" s="61" t="s">
        <v>1577</v>
      </c>
      <c r="B969" s="21" t="s">
        <v>1578</v>
      </c>
      <c r="C969" s="25"/>
      <c r="D969" s="25"/>
    </row>
    <row r="970" spans="1:4" ht="38.25" hidden="1">
      <c r="A970" s="61" t="s">
        <v>1579</v>
      </c>
      <c r="B970" s="21" t="s">
        <v>1580</v>
      </c>
      <c r="C970" s="25"/>
      <c r="D970" s="25"/>
    </row>
    <row r="971" spans="1:4" ht="38.25" hidden="1">
      <c r="A971" s="61" t="s">
        <v>1581</v>
      </c>
      <c r="B971" s="21" t="s">
        <v>1582</v>
      </c>
      <c r="C971" s="25"/>
      <c r="D971" s="25"/>
    </row>
    <row r="972" spans="1:4" ht="63.75" hidden="1">
      <c r="A972" s="61" t="s">
        <v>1583</v>
      </c>
      <c r="B972" s="21" t="s">
        <v>934</v>
      </c>
      <c r="C972" s="25"/>
      <c r="D972" s="25"/>
    </row>
    <row r="973" spans="1:4" ht="38.25" hidden="1">
      <c r="A973" s="61" t="s">
        <v>935</v>
      </c>
      <c r="B973" s="21" t="s">
        <v>936</v>
      </c>
      <c r="C973" s="25"/>
      <c r="D973" s="25"/>
    </row>
    <row r="974" spans="1:4" ht="38.25" hidden="1">
      <c r="A974" s="61" t="s">
        <v>937</v>
      </c>
      <c r="B974" s="21" t="s">
        <v>65</v>
      </c>
      <c r="C974" s="25"/>
      <c r="D974" s="25"/>
    </row>
    <row r="975" spans="1:4" ht="38.25" hidden="1">
      <c r="A975" s="61" t="s">
        <v>66</v>
      </c>
      <c r="B975" s="21" t="s">
        <v>67</v>
      </c>
      <c r="C975" s="25"/>
      <c r="D975" s="25"/>
    </row>
    <row r="976" spans="1:4" ht="38.25" hidden="1">
      <c r="A976" s="61" t="s">
        <v>68</v>
      </c>
      <c r="B976" s="21" t="s">
        <v>69</v>
      </c>
      <c r="C976" s="25"/>
      <c r="D976" s="25"/>
    </row>
    <row r="977" spans="1:4" ht="38.25" hidden="1">
      <c r="A977" s="61" t="s">
        <v>70</v>
      </c>
      <c r="B977" s="21" t="s">
        <v>71</v>
      </c>
      <c r="C977" s="25"/>
      <c r="D977" s="25"/>
    </row>
    <row r="978" spans="1:4" ht="51" hidden="1">
      <c r="A978" s="61" t="s">
        <v>72</v>
      </c>
      <c r="B978" s="21" t="s">
        <v>73</v>
      </c>
      <c r="C978" s="25"/>
      <c r="D978" s="25"/>
    </row>
    <row r="979" spans="1:4" ht="63.75" hidden="1">
      <c r="A979" s="61" t="s">
        <v>74</v>
      </c>
      <c r="B979" s="21" t="s">
        <v>75</v>
      </c>
      <c r="C979" s="25"/>
      <c r="D979" s="25"/>
    </row>
    <row r="980" spans="1:4" ht="38.25" hidden="1">
      <c r="A980" s="61" t="s">
        <v>76</v>
      </c>
      <c r="B980" s="21" t="s">
        <v>77</v>
      </c>
      <c r="C980" s="25"/>
      <c r="D980" s="25"/>
    </row>
    <row r="981" spans="1:4" ht="38.25" hidden="1">
      <c r="A981" s="61" t="s">
        <v>78</v>
      </c>
      <c r="B981" s="21" t="s">
        <v>79</v>
      </c>
      <c r="C981" s="25"/>
      <c r="D981" s="25"/>
    </row>
    <row r="982" spans="1:4" ht="38.25" hidden="1">
      <c r="A982" s="61" t="s">
        <v>80</v>
      </c>
      <c r="B982" s="21" t="s">
        <v>81</v>
      </c>
      <c r="C982" s="25"/>
      <c r="D982" s="25"/>
    </row>
    <row r="983" spans="1:4" ht="38.25" hidden="1">
      <c r="A983" s="61" t="s">
        <v>82</v>
      </c>
      <c r="B983" s="21" t="s">
        <v>83</v>
      </c>
      <c r="C983" s="25"/>
      <c r="D983" s="25"/>
    </row>
    <row r="984" spans="1:4" ht="38.25" hidden="1">
      <c r="A984" s="61" t="s">
        <v>84</v>
      </c>
      <c r="B984" s="21" t="s">
        <v>85</v>
      </c>
      <c r="C984" s="25"/>
      <c r="D984" s="25"/>
    </row>
    <row r="985" spans="1:4" ht="51" hidden="1">
      <c r="A985" s="61" t="s">
        <v>86</v>
      </c>
      <c r="B985" s="21" t="s">
        <v>87</v>
      </c>
      <c r="C985" s="25"/>
      <c r="D985" s="25"/>
    </row>
    <row r="986" spans="1:4" ht="63.75" hidden="1">
      <c r="A986" s="61" t="s">
        <v>88</v>
      </c>
      <c r="B986" s="21" t="s">
        <v>1690</v>
      </c>
      <c r="C986" s="25"/>
      <c r="D986" s="25"/>
    </row>
    <row r="987" spans="1:4" ht="38.25" hidden="1">
      <c r="A987" s="61" t="s">
        <v>1691</v>
      </c>
      <c r="B987" s="21" t="s">
        <v>1128</v>
      </c>
      <c r="C987" s="25"/>
      <c r="D987" s="25"/>
    </row>
    <row r="988" spans="1:4" ht="38.25" hidden="1">
      <c r="A988" s="61" t="s">
        <v>1129</v>
      </c>
      <c r="B988" s="21" t="s">
        <v>1130</v>
      </c>
      <c r="C988" s="25"/>
      <c r="D988" s="25"/>
    </row>
    <row r="989" spans="1:4" ht="38.25" hidden="1">
      <c r="A989" s="61" t="s">
        <v>1131</v>
      </c>
      <c r="B989" s="21" t="s">
        <v>81</v>
      </c>
      <c r="C989" s="25"/>
      <c r="D989" s="25"/>
    </row>
    <row r="990" spans="1:4" ht="38.25" hidden="1">
      <c r="A990" s="61" t="s">
        <v>1132</v>
      </c>
      <c r="B990" s="21" t="s">
        <v>1133</v>
      </c>
      <c r="C990" s="25"/>
      <c r="D990" s="25"/>
    </row>
    <row r="991" spans="1:4" ht="38.25" hidden="1">
      <c r="A991" s="61" t="s">
        <v>1134</v>
      </c>
      <c r="B991" s="21" t="s">
        <v>1135</v>
      </c>
      <c r="C991" s="25"/>
      <c r="D991" s="25"/>
    </row>
    <row r="992" spans="1:4" ht="51" hidden="1">
      <c r="A992" s="61" t="s">
        <v>1136</v>
      </c>
      <c r="B992" s="21" t="s">
        <v>1137</v>
      </c>
      <c r="C992" s="25"/>
      <c r="D992" s="25"/>
    </row>
    <row r="993" spans="1:4" ht="63.75" hidden="1">
      <c r="A993" s="61" t="s">
        <v>1138</v>
      </c>
      <c r="B993" s="21" t="s">
        <v>1139</v>
      </c>
      <c r="C993" s="25"/>
      <c r="D993" s="25"/>
    </row>
    <row r="994" spans="1:4" ht="38.25" hidden="1">
      <c r="A994" s="61" t="s">
        <v>1140</v>
      </c>
      <c r="B994" s="21" t="s">
        <v>1141</v>
      </c>
      <c r="C994" s="25"/>
      <c r="D994" s="25"/>
    </row>
    <row r="995" spans="1:4" ht="51" hidden="1">
      <c r="A995" s="61" t="s">
        <v>1475</v>
      </c>
      <c r="B995" s="21" t="s">
        <v>1476</v>
      </c>
      <c r="C995" s="25"/>
      <c r="D995" s="25"/>
    </row>
    <row r="996" spans="1:4" ht="38.25" hidden="1">
      <c r="A996" s="61" t="s">
        <v>1477</v>
      </c>
      <c r="B996" s="21" t="s">
        <v>96</v>
      </c>
      <c r="C996" s="25"/>
      <c r="D996" s="25"/>
    </row>
    <row r="997" spans="1:4" hidden="1">
      <c r="A997" s="61"/>
      <c r="B997" s="21"/>
      <c r="C997" s="25"/>
      <c r="D997" s="25"/>
    </row>
    <row r="998" spans="1:4" ht="25.5" hidden="1">
      <c r="A998" s="59" t="s">
        <v>97</v>
      </c>
      <c r="B998" s="21" t="s">
        <v>456</v>
      </c>
      <c r="C998" s="25"/>
      <c r="D998" s="25"/>
    </row>
    <row r="999" spans="1:4" ht="38.25" hidden="1">
      <c r="A999" s="59" t="s">
        <v>457</v>
      </c>
      <c r="B999" s="21" t="s">
        <v>458</v>
      </c>
      <c r="C999" s="25"/>
      <c r="D999" s="25"/>
    </row>
    <row r="1000" spans="1:4" ht="51" hidden="1">
      <c r="A1000" s="59" t="s">
        <v>459</v>
      </c>
      <c r="B1000" s="21" t="s">
        <v>460</v>
      </c>
      <c r="C1000" s="25"/>
      <c r="D1000" s="25"/>
    </row>
    <row r="1001" spans="1:4" ht="25.5" hidden="1">
      <c r="A1001" s="59" t="s">
        <v>461</v>
      </c>
      <c r="B1001" s="21" t="s">
        <v>462</v>
      </c>
      <c r="C1001" s="25"/>
      <c r="D1001" s="25"/>
    </row>
    <row r="1002" spans="1:4" ht="25.5" hidden="1">
      <c r="A1002" s="59" t="s">
        <v>1733</v>
      </c>
      <c r="B1002" s="21" t="s">
        <v>1699</v>
      </c>
      <c r="C1002" s="25"/>
      <c r="D1002" s="25"/>
    </row>
    <row r="1003" spans="1:4" ht="76.5" hidden="1">
      <c r="A1003" s="61" t="s">
        <v>671</v>
      </c>
      <c r="B1003" s="21" t="s">
        <v>672</v>
      </c>
      <c r="C1003" s="25"/>
      <c r="D1003" s="25"/>
    </row>
    <row r="1004" spans="1:4" ht="89.25" hidden="1">
      <c r="A1004" s="61" t="s">
        <v>673</v>
      </c>
      <c r="B1004" s="21" t="s">
        <v>674</v>
      </c>
      <c r="C1004" s="25"/>
      <c r="D1004" s="25"/>
    </row>
    <row r="1005" spans="1:4" ht="102" hidden="1">
      <c r="A1005" s="61" t="s">
        <v>675</v>
      </c>
      <c r="B1005" s="21" t="s">
        <v>89</v>
      </c>
      <c r="C1005" s="25"/>
      <c r="D1005" s="25"/>
    </row>
    <row r="1006" spans="1:4" ht="140.25" hidden="1">
      <c r="A1006" s="61" t="s">
        <v>90</v>
      </c>
      <c r="B1006" s="21" t="s">
        <v>19</v>
      </c>
      <c r="C1006" s="25"/>
      <c r="D1006" s="25"/>
    </row>
    <row r="1007" spans="1:4" ht="89.25" hidden="1">
      <c r="A1007" s="61" t="s">
        <v>20</v>
      </c>
      <c r="B1007" s="21" t="s">
        <v>320</v>
      </c>
      <c r="C1007" s="25"/>
      <c r="D1007" s="25"/>
    </row>
    <row r="1008" spans="1:4" ht="102" hidden="1">
      <c r="A1008" s="61" t="s">
        <v>321</v>
      </c>
      <c r="B1008" s="21" t="s">
        <v>1942</v>
      </c>
      <c r="C1008" s="25"/>
      <c r="D1008" s="25"/>
    </row>
    <row r="1009" spans="1:4" ht="79.5" hidden="1" customHeight="1">
      <c r="A1009" s="94" t="s">
        <v>1943</v>
      </c>
      <c r="B1009" s="66" t="s">
        <v>1944</v>
      </c>
      <c r="C1009" s="25"/>
      <c r="D1009" s="25"/>
    </row>
    <row r="1010" spans="1:4" ht="12.75" hidden="1" customHeight="1">
      <c r="A1010" s="94"/>
      <c r="B1010" s="66"/>
      <c r="C1010" s="25"/>
      <c r="D1010" s="25"/>
    </row>
    <row r="1011" spans="1:4" ht="40.5" hidden="1">
      <c r="A1011" s="58" t="s">
        <v>1734</v>
      </c>
      <c r="B1011" s="23" t="s">
        <v>1735</v>
      </c>
      <c r="C1011" s="27"/>
      <c r="D1011" s="27"/>
    </row>
    <row r="1012" spans="1:4" ht="38.25" hidden="1">
      <c r="A1012" s="59" t="s">
        <v>621</v>
      </c>
      <c r="B1012" s="21" t="s">
        <v>622</v>
      </c>
      <c r="C1012" s="25"/>
      <c r="D1012" s="25"/>
    </row>
    <row r="1013" spans="1:4" hidden="1">
      <c r="A1013" s="59" t="s">
        <v>623</v>
      </c>
      <c r="B1013" s="21" t="s">
        <v>624</v>
      </c>
      <c r="C1013" s="25"/>
      <c r="D1013" s="25"/>
    </row>
    <row r="1014" spans="1:4" ht="25.5" hidden="1">
      <c r="A1014" s="59" t="s">
        <v>625</v>
      </c>
      <c r="B1014" s="21" t="s">
        <v>626</v>
      </c>
      <c r="C1014" s="25"/>
      <c r="D1014" s="25"/>
    </row>
    <row r="1015" spans="1:4" ht="51" hidden="1">
      <c r="A1015" s="59" t="s">
        <v>627</v>
      </c>
      <c r="B1015" s="21" t="s">
        <v>628</v>
      </c>
      <c r="C1015" s="25"/>
      <c r="D1015" s="25"/>
    </row>
    <row r="1016" spans="1:4" ht="25.5" hidden="1">
      <c r="A1016" s="59" t="s">
        <v>629</v>
      </c>
      <c r="B1016" s="21" t="s">
        <v>1126</v>
      </c>
      <c r="C1016" s="25"/>
      <c r="D1016" s="25"/>
    </row>
    <row r="1017" spans="1:4" ht="51" hidden="1">
      <c r="A1017" s="59" t="s">
        <v>1127</v>
      </c>
      <c r="B1017" s="21" t="s">
        <v>254</v>
      </c>
      <c r="C1017" s="25"/>
      <c r="D1017" s="25"/>
    </row>
    <row r="1018" spans="1:4" ht="51" hidden="1">
      <c r="A1018" s="59" t="s">
        <v>1736</v>
      </c>
      <c r="B1018" s="21" t="s">
        <v>900</v>
      </c>
      <c r="C1018" s="25"/>
      <c r="D1018" s="25"/>
    </row>
    <row r="1019" spans="1:4" ht="193.5" hidden="1" customHeight="1">
      <c r="A1019" s="87" t="s">
        <v>255</v>
      </c>
      <c r="B1019" s="66" t="s">
        <v>256</v>
      </c>
      <c r="C1019" s="25"/>
      <c r="D1019" s="25"/>
    </row>
    <row r="1020" spans="1:4" ht="12.75" hidden="1" customHeight="1">
      <c r="A1020" s="87"/>
      <c r="B1020" s="66"/>
      <c r="C1020" s="25"/>
      <c r="D1020" s="25"/>
    </row>
    <row r="1021" spans="1:4" hidden="1">
      <c r="A1021" s="59" t="s">
        <v>257</v>
      </c>
      <c r="B1021" s="21" t="s">
        <v>258</v>
      </c>
      <c r="C1021" s="25"/>
      <c r="D1021" s="25"/>
    </row>
    <row r="1022" spans="1:4" hidden="1">
      <c r="A1022" s="59" t="s">
        <v>259</v>
      </c>
      <c r="B1022" s="21" t="s">
        <v>260</v>
      </c>
      <c r="C1022" s="25"/>
      <c r="D1022" s="25"/>
    </row>
    <row r="1023" spans="1:4" ht="25.5" hidden="1">
      <c r="A1023" s="59" t="s">
        <v>261</v>
      </c>
      <c r="B1023" s="21" t="s">
        <v>262</v>
      </c>
      <c r="C1023" s="25"/>
      <c r="D1023" s="25"/>
    </row>
    <row r="1024" spans="1:4" ht="51" hidden="1">
      <c r="A1024" s="59" t="s">
        <v>1462</v>
      </c>
      <c r="B1024" s="21" t="s">
        <v>1463</v>
      </c>
      <c r="C1024" s="25"/>
      <c r="D1024" s="25"/>
    </row>
    <row r="1025" spans="1:4" ht="25.5" hidden="1">
      <c r="A1025" s="59" t="s">
        <v>1464</v>
      </c>
      <c r="B1025" s="21" t="s">
        <v>1465</v>
      </c>
      <c r="C1025" s="25"/>
      <c r="D1025" s="25"/>
    </row>
    <row r="1026" spans="1:4" ht="38.25" hidden="1">
      <c r="A1026" s="59" t="s">
        <v>1466</v>
      </c>
      <c r="B1026" s="21" t="s">
        <v>1467</v>
      </c>
      <c r="C1026" s="25"/>
      <c r="D1026" s="25"/>
    </row>
    <row r="1027" spans="1:4" ht="38.25" hidden="1">
      <c r="A1027" s="59" t="s">
        <v>901</v>
      </c>
      <c r="B1027" s="21" t="s">
        <v>1354</v>
      </c>
      <c r="C1027" s="25"/>
      <c r="D1027" s="25"/>
    </row>
    <row r="1028" spans="1:4" ht="38.25" hidden="1">
      <c r="A1028" s="59" t="s">
        <v>1468</v>
      </c>
      <c r="B1028" s="21" t="s">
        <v>1469</v>
      </c>
      <c r="C1028" s="25"/>
      <c r="D1028" s="25"/>
    </row>
    <row r="1029" spans="1:4" hidden="1">
      <c r="A1029" s="59" t="s">
        <v>1470</v>
      </c>
      <c r="B1029" s="21" t="s">
        <v>693</v>
      </c>
      <c r="C1029" s="25"/>
      <c r="D1029" s="25"/>
    </row>
    <row r="1030" spans="1:4" ht="25.5" hidden="1">
      <c r="A1030" s="59" t="s">
        <v>694</v>
      </c>
      <c r="B1030" s="21" t="s">
        <v>695</v>
      </c>
      <c r="C1030" s="25"/>
      <c r="D1030" s="25"/>
    </row>
    <row r="1031" spans="1:4" ht="51" hidden="1">
      <c r="A1031" s="59" t="s">
        <v>696</v>
      </c>
      <c r="B1031" s="21" t="s">
        <v>697</v>
      </c>
      <c r="C1031" s="25"/>
      <c r="D1031" s="25"/>
    </row>
    <row r="1032" spans="1:4" ht="25.5" hidden="1">
      <c r="A1032" s="59" t="s">
        <v>698</v>
      </c>
      <c r="B1032" s="21" t="s">
        <v>1797</v>
      </c>
      <c r="C1032" s="25"/>
      <c r="D1032" s="25"/>
    </row>
    <row r="1033" spans="1:4" ht="38.25" hidden="1">
      <c r="A1033" s="59" t="s">
        <v>1798</v>
      </c>
      <c r="B1033" s="21" t="s">
        <v>1799</v>
      </c>
      <c r="C1033" s="25"/>
      <c r="D1033" s="25"/>
    </row>
    <row r="1034" spans="1:4" ht="38.25" hidden="1">
      <c r="A1034" s="59" t="s">
        <v>902</v>
      </c>
      <c r="B1034" s="21" t="s">
        <v>1355</v>
      </c>
      <c r="C1034" s="25"/>
      <c r="D1034" s="25"/>
    </row>
    <row r="1035" spans="1:4" ht="38.25" hidden="1">
      <c r="A1035" s="59" t="s">
        <v>1800</v>
      </c>
      <c r="B1035" s="21" t="s">
        <v>1801</v>
      </c>
      <c r="C1035" s="25"/>
      <c r="D1035" s="25"/>
    </row>
    <row r="1036" spans="1:4" ht="38.25" hidden="1">
      <c r="A1036" s="59" t="s">
        <v>1802</v>
      </c>
      <c r="B1036" s="21" t="s">
        <v>1803</v>
      </c>
      <c r="C1036" s="25"/>
      <c r="D1036" s="25"/>
    </row>
    <row r="1037" spans="1:4" ht="25.5" hidden="1">
      <c r="A1037" s="59" t="s">
        <v>1804</v>
      </c>
      <c r="B1037" s="21" t="s">
        <v>1805</v>
      </c>
      <c r="C1037" s="25"/>
      <c r="D1037" s="25"/>
    </row>
    <row r="1038" spans="1:4" ht="25.5" hidden="1">
      <c r="A1038" s="59" t="s">
        <v>1806</v>
      </c>
      <c r="B1038" s="21" t="s">
        <v>1807</v>
      </c>
      <c r="C1038" s="25"/>
      <c r="D1038" s="25"/>
    </row>
    <row r="1039" spans="1:4" ht="51" hidden="1">
      <c r="A1039" s="59" t="s">
        <v>1808</v>
      </c>
      <c r="B1039" s="21" t="s">
        <v>1809</v>
      </c>
      <c r="C1039" s="25"/>
      <c r="D1039" s="25"/>
    </row>
    <row r="1040" spans="1:4" ht="25.5" hidden="1">
      <c r="A1040" s="59" t="s">
        <v>1810</v>
      </c>
      <c r="B1040" s="21" t="s">
        <v>1811</v>
      </c>
      <c r="C1040" s="25"/>
      <c r="D1040" s="25"/>
    </row>
    <row r="1041" spans="1:4" ht="51" hidden="1">
      <c r="A1041" s="59" t="s">
        <v>1812</v>
      </c>
      <c r="B1041" s="21" t="s">
        <v>799</v>
      </c>
      <c r="C1041" s="25"/>
      <c r="D1041" s="25"/>
    </row>
    <row r="1042" spans="1:4" ht="51" hidden="1">
      <c r="A1042" s="59" t="s">
        <v>903</v>
      </c>
      <c r="B1042" s="21" t="s">
        <v>904</v>
      </c>
      <c r="C1042" s="25"/>
      <c r="D1042" s="25"/>
    </row>
    <row r="1043" spans="1:4" ht="51" hidden="1">
      <c r="A1043" s="59" t="s">
        <v>800</v>
      </c>
      <c r="B1043" s="21" t="s">
        <v>801</v>
      </c>
      <c r="C1043" s="25"/>
      <c r="D1043" s="25"/>
    </row>
    <row r="1044" spans="1:4" ht="0.6" customHeight="1">
      <c r="A1044" s="58"/>
      <c r="B1044" s="41"/>
      <c r="C1044" s="25"/>
      <c r="D1044" s="25"/>
    </row>
    <row r="1045" spans="1:4" ht="38.25" hidden="1">
      <c r="A1045" s="58" t="s">
        <v>454</v>
      </c>
      <c r="B1045" s="41" t="s">
        <v>455</v>
      </c>
      <c r="C1045" s="25"/>
      <c r="D1045" s="25"/>
    </row>
    <row r="1046" spans="1:4" ht="1.5" hidden="1" customHeight="1">
      <c r="A1046" s="58" t="s">
        <v>1926</v>
      </c>
      <c r="B1046" s="41" t="s">
        <v>223</v>
      </c>
      <c r="C1046" s="25"/>
      <c r="D1046" s="25">
        <f>+D1047</f>
        <v>0</v>
      </c>
    </row>
    <row r="1047" spans="1:4" ht="25.5" hidden="1">
      <c r="A1047" s="58" t="s">
        <v>1145</v>
      </c>
      <c r="B1047" s="41" t="s">
        <v>1975</v>
      </c>
      <c r="C1047" s="25"/>
      <c r="D1047" s="25">
        <f>+D1048</f>
        <v>0</v>
      </c>
    </row>
    <row r="1048" spans="1:4" ht="32.25" hidden="1" customHeight="1">
      <c r="A1048" s="58" t="s">
        <v>499</v>
      </c>
      <c r="B1048" s="41" t="s">
        <v>222</v>
      </c>
      <c r="C1048" s="25"/>
      <c r="D1048" s="25"/>
    </row>
    <row r="1049" spans="1:4" ht="30.75" customHeight="1">
      <c r="A1049" s="58" t="s">
        <v>2010</v>
      </c>
      <c r="B1049" s="73" t="s">
        <v>1977</v>
      </c>
      <c r="C1049" s="74"/>
      <c r="D1049" s="30">
        <v>0.1</v>
      </c>
    </row>
    <row r="1050" spans="1:4" ht="24.75" customHeight="1">
      <c r="A1050" s="58" t="s">
        <v>2011</v>
      </c>
      <c r="B1050" s="73" t="s">
        <v>1985</v>
      </c>
      <c r="C1050" s="74"/>
      <c r="D1050" s="30">
        <v>0.1</v>
      </c>
    </row>
    <row r="1051" spans="1:4" ht="18.75" hidden="1" customHeight="1">
      <c r="A1051" s="40"/>
      <c r="B1051" s="41"/>
      <c r="C1051" s="25"/>
      <c r="D1051" s="25"/>
    </row>
    <row r="1052" spans="1:4" ht="18.75" customHeight="1">
      <c r="A1052" s="57" t="s">
        <v>2012</v>
      </c>
      <c r="B1052" s="69" t="s">
        <v>1927</v>
      </c>
      <c r="C1052" s="70"/>
      <c r="D1052" s="25">
        <f>+D1053</f>
        <v>2882.4</v>
      </c>
    </row>
    <row r="1053" spans="1:4" ht="18.75" customHeight="1">
      <c r="A1053" s="57" t="s">
        <v>1145</v>
      </c>
      <c r="B1053" s="69" t="s">
        <v>2013</v>
      </c>
      <c r="C1053" s="70"/>
      <c r="D1053" s="25">
        <f>+D1054</f>
        <v>2882.4</v>
      </c>
    </row>
    <row r="1054" spans="1:4" ht="18.75" customHeight="1">
      <c r="A1054" s="57" t="s">
        <v>499</v>
      </c>
      <c r="B1054" s="69" t="s">
        <v>2014</v>
      </c>
      <c r="C1054" s="70"/>
      <c r="D1054" s="25">
        <v>2882.4</v>
      </c>
    </row>
    <row r="1055" spans="1:4" ht="18.75" customHeight="1">
      <c r="A1055" s="57" t="s">
        <v>2020</v>
      </c>
      <c r="B1055" s="69" t="s">
        <v>2021</v>
      </c>
      <c r="C1055" s="70"/>
      <c r="D1055" s="25">
        <v>10</v>
      </c>
    </row>
    <row r="1056" spans="1:4" ht="24.75" customHeight="1">
      <c r="A1056" s="56"/>
      <c r="B1056" s="64" t="s">
        <v>200</v>
      </c>
      <c r="C1056" s="65"/>
      <c r="D1056" s="26">
        <f>D15+D309</f>
        <v>12285</v>
      </c>
    </row>
    <row r="1057" spans="1:4" ht="21" customHeight="1">
      <c r="A1057" s="5"/>
      <c r="B1057" s="5"/>
      <c r="C1057" s="5"/>
      <c r="D1057" s="49"/>
    </row>
    <row r="1058" spans="1:4" ht="0.6" customHeight="1">
      <c r="A1058" s="5"/>
      <c r="B1058" s="5"/>
      <c r="C1058" s="49" t="s">
        <v>485</v>
      </c>
    </row>
    <row r="1059" spans="1:4" hidden="1">
      <c r="A1059" s="12"/>
      <c r="B1059" s="12"/>
      <c r="C1059" s="12"/>
    </row>
    <row r="1060" spans="1:4" hidden="1">
      <c r="A1060" s="12"/>
      <c r="B1060" s="12"/>
      <c r="C1060" s="12"/>
    </row>
    <row r="1061" spans="1:4" ht="15" hidden="1">
      <c r="A1061" s="88"/>
      <c r="B1061" s="88"/>
      <c r="C1061" s="88"/>
    </row>
    <row r="1062" spans="1:4" hidden="1">
      <c r="A1062" s="12"/>
      <c r="B1062" s="12"/>
      <c r="C1062" s="12"/>
    </row>
    <row r="1063" spans="1:4" ht="12.75" hidden="1" customHeight="1">
      <c r="A1063" s="12"/>
      <c r="B1063" s="12"/>
      <c r="C1063" s="12"/>
    </row>
    <row r="1064" spans="1:4" hidden="1">
      <c r="A1064" s="93"/>
      <c r="B1064" s="93"/>
      <c r="C1064" s="13"/>
    </row>
    <row r="1065" spans="1:4" ht="13.9" hidden="1" customHeight="1">
      <c r="A1065" s="93"/>
      <c r="B1065" s="93"/>
      <c r="C1065" s="13"/>
    </row>
    <row r="1066" spans="1:4" ht="13.9" hidden="1" customHeight="1">
      <c r="A1066" s="14"/>
      <c r="B1066" s="14"/>
      <c r="C1066" s="15"/>
    </row>
    <row r="1067" spans="1:4" ht="13.9" hidden="1" customHeight="1">
      <c r="A1067" s="16"/>
      <c r="B1067" s="17"/>
      <c r="C1067" s="18"/>
    </row>
    <row r="1068" spans="1:4" hidden="1">
      <c r="A1068" s="14"/>
      <c r="B1068" s="19"/>
      <c r="C1068" s="20"/>
    </row>
    <row r="1069" spans="1:4" ht="24.75" customHeight="1">
      <c r="A1069" s="12"/>
      <c r="B1069" s="12"/>
      <c r="C1069" s="12"/>
      <c r="D1069" s="48" t="s">
        <v>485</v>
      </c>
    </row>
    <row r="1070" spans="1:4" ht="13.5" customHeight="1">
      <c r="A1070" s="86" t="s">
        <v>1998</v>
      </c>
      <c r="B1070" s="86"/>
      <c r="C1070" s="86"/>
      <c r="D1070" s="86"/>
    </row>
    <row r="1071" spans="1:4" hidden="1">
      <c r="A1071" s="12"/>
      <c r="B1071" s="12"/>
      <c r="C1071" s="12"/>
      <c r="D1071" s="53"/>
    </row>
    <row r="1072" spans="1:4" ht="19.5" customHeight="1">
      <c r="B1072" s="5"/>
      <c r="C1072" s="89" t="s">
        <v>429</v>
      </c>
      <c r="D1072" s="89"/>
    </row>
    <row r="1073" spans="1:4" ht="24" customHeight="1">
      <c r="A1073" s="90" t="s">
        <v>483</v>
      </c>
      <c r="B1073" s="90" t="s">
        <v>905</v>
      </c>
      <c r="C1073" s="91" t="s">
        <v>430</v>
      </c>
      <c r="D1073" s="92"/>
    </row>
    <row r="1074" spans="1:4" ht="27" customHeight="1">
      <c r="A1074" s="90"/>
      <c r="B1074" s="90"/>
      <c r="C1074" s="52" t="s">
        <v>1999</v>
      </c>
      <c r="D1074" s="46" t="s">
        <v>2000</v>
      </c>
    </row>
    <row r="1075" spans="1:4" hidden="1">
      <c r="A1075" s="28"/>
      <c r="B1075" s="28"/>
      <c r="C1075" s="45"/>
      <c r="D1075" s="28"/>
    </row>
    <row r="1076" spans="1:4">
      <c r="A1076" s="28" t="s">
        <v>431</v>
      </c>
      <c r="B1076" s="28" t="s">
        <v>949</v>
      </c>
      <c r="C1076" s="28">
        <v>4406.8999999999996</v>
      </c>
      <c r="D1076" s="28">
        <v>4338.2</v>
      </c>
    </row>
    <row r="1077" spans="1:4">
      <c r="A1077" s="28" t="s">
        <v>432</v>
      </c>
      <c r="B1077" s="28" t="s">
        <v>110</v>
      </c>
      <c r="C1077" s="51">
        <f>+C1078</f>
        <v>3901.9</v>
      </c>
      <c r="D1077" s="25">
        <f>+D1078</f>
        <v>3850</v>
      </c>
    </row>
    <row r="1078" spans="1:4" ht="38.25">
      <c r="A1078" s="28" t="s">
        <v>112</v>
      </c>
      <c r="B1078" s="42" t="s">
        <v>111</v>
      </c>
      <c r="C1078" s="50">
        <v>3901.9</v>
      </c>
      <c r="D1078" s="50">
        <v>3850</v>
      </c>
    </row>
    <row r="1079" spans="1:4">
      <c r="A1079" s="28"/>
      <c r="B1079" s="29" t="s">
        <v>1119</v>
      </c>
      <c r="C1079" s="26">
        <f>+C1076+C1077</f>
        <v>8308.7999999999993</v>
      </c>
      <c r="D1079" s="26">
        <f>+D1076+D1077</f>
        <v>8188.2</v>
      </c>
    </row>
    <row r="1080" spans="1:4">
      <c r="A1080" s="5"/>
      <c r="B1080" s="5"/>
      <c r="C1080" s="5"/>
    </row>
    <row r="1081" spans="1:4">
      <c r="A1081" s="5"/>
      <c r="B1081" s="5"/>
      <c r="C1081" s="5"/>
    </row>
    <row r="1082" spans="1:4">
      <c r="A1082" s="5"/>
      <c r="B1082" s="5"/>
      <c r="C1082" s="38"/>
    </row>
    <row r="1083" spans="1:4">
      <c r="A1083" s="5"/>
      <c r="B1083" s="5"/>
      <c r="C1083" s="5"/>
    </row>
    <row r="1084" spans="1:4">
      <c r="A1084" s="5"/>
      <c r="B1084" s="5"/>
      <c r="C1084" s="5"/>
    </row>
    <row r="1085" spans="1:4">
      <c r="A1085" s="5"/>
      <c r="B1085" s="5"/>
      <c r="C1085" s="5"/>
    </row>
    <row r="1086" spans="1:4">
      <c r="A1086" s="5"/>
      <c r="B1086" s="5"/>
      <c r="C1086" s="5"/>
    </row>
    <row r="1087" spans="1:4">
      <c r="A1087" s="5"/>
      <c r="B1087" s="5"/>
      <c r="C1087" s="5"/>
    </row>
    <row r="1088" spans="1:4">
      <c r="A1088" s="5"/>
      <c r="B1088" s="5"/>
      <c r="C1088" s="5"/>
    </row>
    <row r="1089" spans="1:3">
      <c r="A1089" s="5"/>
      <c r="B1089" s="5"/>
      <c r="C1089" s="5"/>
    </row>
    <row r="1090" spans="1:3">
      <c r="A1090" s="5"/>
      <c r="B1090" s="5"/>
      <c r="C1090" s="5"/>
    </row>
    <row r="1091" spans="1:3">
      <c r="A1091" s="5"/>
      <c r="B1091" s="5"/>
      <c r="C1091" s="5"/>
    </row>
    <row r="1092" spans="1:3">
      <c r="A1092" s="5"/>
      <c r="B1092" s="5"/>
      <c r="C1092" s="5"/>
    </row>
    <row r="1093" spans="1:3">
      <c r="A1093" s="5"/>
      <c r="B1093" s="5"/>
      <c r="C1093" s="5"/>
    </row>
    <row r="1094" spans="1:3">
      <c r="A1094" s="5"/>
      <c r="B1094" s="5"/>
      <c r="C1094" s="5"/>
    </row>
    <row r="1095" spans="1:3">
      <c r="A1095" s="5"/>
      <c r="B1095" s="5"/>
      <c r="C1095" s="5"/>
    </row>
    <row r="1096" spans="1:3">
      <c r="A1096" s="5"/>
      <c r="B1096" s="5"/>
      <c r="C1096" s="5"/>
    </row>
    <row r="1097" spans="1:3">
      <c r="A1097" s="5"/>
      <c r="B1097" s="5"/>
      <c r="C1097" s="5"/>
    </row>
    <row r="1098" spans="1:3">
      <c r="A1098" s="5"/>
      <c r="B1098" s="5"/>
      <c r="C1098" s="5"/>
    </row>
    <row r="1099" spans="1:3">
      <c r="A1099" s="5"/>
      <c r="B1099" s="5"/>
      <c r="C1099" s="5"/>
    </row>
    <row r="1100" spans="1:3">
      <c r="A1100" s="5"/>
      <c r="B1100" s="5"/>
      <c r="C1100" s="5"/>
    </row>
    <row r="1101" spans="1:3">
      <c r="A1101" s="5"/>
      <c r="B1101" s="5"/>
      <c r="C1101" s="5"/>
    </row>
    <row r="1102" spans="1:3">
      <c r="A1102" s="5"/>
      <c r="B1102" s="5"/>
      <c r="C1102" s="5"/>
    </row>
    <row r="1103" spans="1:3">
      <c r="A1103" s="5"/>
      <c r="B1103" s="5"/>
      <c r="C1103" s="5"/>
    </row>
    <row r="1104" spans="1:3">
      <c r="A1104" s="5"/>
      <c r="B1104" s="5"/>
      <c r="C1104" s="5"/>
    </row>
    <row r="1105" spans="1:3">
      <c r="A1105" s="5"/>
      <c r="B1105" s="5"/>
      <c r="C1105" s="5"/>
    </row>
    <row r="1106" spans="1:3">
      <c r="A1106" s="5"/>
      <c r="B1106" s="5"/>
      <c r="C1106" s="5"/>
    </row>
    <row r="1107" spans="1:3">
      <c r="A1107" s="5"/>
      <c r="B1107" s="5"/>
      <c r="C1107" s="5"/>
    </row>
    <row r="1108" spans="1:3">
      <c r="A1108" s="5"/>
      <c r="B1108" s="5"/>
      <c r="C1108" s="5"/>
    </row>
    <row r="1109" spans="1:3">
      <c r="A1109" s="5"/>
      <c r="B1109" s="5"/>
      <c r="C1109" s="5"/>
    </row>
    <row r="1110" spans="1:3">
      <c r="A1110" s="5"/>
      <c r="B1110" s="5"/>
      <c r="C1110" s="5"/>
    </row>
    <row r="1111" spans="1:3">
      <c r="A1111" s="5"/>
      <c r="B1111" s="5"/>
      <c r="C1111" s="5"/>
    </row>
    <row r="1112" spans="1:3">
      <c r="A1112" s="5"/>
      <c r="B1112" s="5"/>
      <c r="C1112" s="5"/>
    </row>
    <row r="1113" spans="1:3">
      <c r="A1113" s="5"/>
      <c r="B1113" s="5"/>
      <c r="C1113" s="5"/>
    </row>
    <row r="1114" spans="1:3">
      <c r="A1114" s="5"/>
      <c r="B1114" s="5"/>
      <c r="C1114" s="5"/>
    </row>
    <row r="1115" spans="1:3">
      <c r="A1115" s="5"/>
      <c r="B1115" s="5"/>
      <c r="C1115" s="5"/>
    </row>
    <row r="1116" spans="1:3">
      <c r="A1116" s="5"/>
      <c r="B1116" s="5"/>
      <c r="C1116" s="5"/>
    </row>
    <row r="1117" spans="1:3">
      <c r="A1117" s="5"/>
      <c r="B1117" s="5"/>
      <c r="C1117" s="5"/>
    </row>
    <row r="1118" spans="1:3">
      <c r="A1118" s="5"/>
      <c r="B1118" s="5"/>
      <c r="C1118" s="5"/>
    </row>
    <row r="1119" spans="1:3">
      <c r="A1119" s="5"/>
      <c r="B1119" s="5"/>
      <c r="C1119" s="5"/>
    </row>
    <row r="1120" spans="1:3">
      <c r="A1120" s="5"/>
      <c r="B1120" s="5"/>
      <c r="C1120" s="5"/>
    </row>
    <row r="1121" spans="1:3">
      <c r="A1121" s="5"/>
      <c r="B1121" s="5"/>
      <c r="C1121" s="5"/>
    </row>
    <row r="1122" spans="1:3">
      <c r="A1122" s="5"/>
      <c r="B1122" s="5"/>
      <c r="C1122" s="5"/>
    </row>
    <row r="1123" spans="1:3">
      <c r="A1123" s="5"/>
      <c r="B1123" s="5"/>
      <c r="C1123" s="5"/>
    </row>
    <row r="1124" spans="1:3">
      <c r="A1124" s="5"/>
      <c r="B1124" s="5"/>
      <c r="C1124" s="5"/>
    </row>
    <row r="1125" spans="1:3">
      <c r="A1125" s="5"/>
      <c r="B1125" s="5"/>
      <c r="C1125" s="5"/>
    </row>
    <row r="1126" spans="1:3">
      <c r="A1126" s="5"/>
      <c r="B1126" s="5"/>
      <c r="C1126" s="5"/>
    </row>
    <row r="1127" spans="1:3">
      <c r="A1127" s="5"/>
      <c r="B1127" s="5"/>
      <c r="C1127" s="5"/>
    </row>
    <row r="1128" spans="1:3">
      <c r="A1128" s="5"/>
      <c r="B1128" s="5"/>
      <c r="C1128" s="5"/>
    </row>
    <row r="1129" spans="1:3">
      <c r="A1129" s="5"/>
      <c r="B1129" s="5"/>
      <c r="C1129" s="5"/>
    </row>
    <row r="1130" spans="1:3">
      <c r="A1130" s="5"/>
      <c r="B1130" s="5"/>
      <c r="C1130" s="5"/>
    </row>
    <row r="1131" spans="1:3">
      <c r="A1131" s="5"/>
      <c r="B1131" s="5"/>
      <c r="C1131" s="5"/>
    </row>
    <row r="1132" spans="1:3">
      <c r="A1132" s="5"/>
      <c r="B1132" s="5"/>
      <c r="C1132" s="5"/>
    </row>
    <row r="1133" spans="1:3">
      <c r="A1133" s="5"/>
      <c r="B1133" s="5"/>
      <c r="C1133" s="5"/>
    </row>
    <row r="1134" spans="1:3">
      <c r="A1134" s="5"/>
      <c r="B1134" s="5"/>
      <c r="C1134" s="5"/>
    </row>
    <row r="1135" spans="1:3">
      <c r="A1135" s="5"/>
      <c r="B1135" s="5"/>
      <c r="C1135" s="5"/>
    </row>
    <row r="1136" spans="1:3">
      <c r="A1136" s="5"/>
      <c r="B1136" s="5"/>
      <c r="C1136" s="5"/>
    </row>
    <row r="1137" spans="1:3">
      <c r="A1137" s="5"/>
      <c r="B1137" s="5"/>
      <c r="C1137" s="5"/>
    </row>
    <row r="1138" spans="1:3">
      <c r="A1138" s="5"/>
      <c r="B1138" s="5"/>
      <c r="C1138" s="5"/>
    </row>
    <row r="1139" spans="1:3">
      <c r="A1139" s="5"/>
      <c r="B1139" s="5"/>
      <c r="C1139" s="5"/>
    </row>
    <row r="1140" spans="1:3">
      <c r="A1140" s="5"/>
      <c r="B1140" s="5"/>
      <c r="C1140" s="5"/>
    </row>
    <row r="1141" spans="1:3">
      <c r="A1141" s="5"/>
      <c r="B1141" s="5"/>
      <c r="C1141" s="5"/>
    </row>
    <row r="1142" spans="1:3">
      <c r="A1142" s="5"/>
      <c r="B1142" s="5"/>
      <c r="C1142" s="5"/>
    </row>
    <row r="1143" spans="1:3">
      <c r="A1143" s="5"/>
      <c r="B1143" s="5"/>
      <c r="C1143" s="5"/>
    </row>
    <row r="1144" spans="1:3">
      <c r="A1144" s="5"/>
      <c r="B1144" s="5"/>
      <c r="C1144" s="5"/>
    </row>
    <row r="1145" spans="1:3">
      <c r="A1145" s="5"/>
      <c r="B1145" s="5"/>
      <c r="C1145" s="5"/>
    </row>
    <row r="1146" spans="1:3">
      <c r="A1146" s="5"/>
      <c r="B1146" s="5"/>
      <c r="C1146" s="5"/>
    </row>
    <row r="1147" spans="1:3">
      <c r="A1147" s="5"/>
      <c r="B1147" s="5"/>
      <c r="C1147" s="5"/>
    </row>
    <row r="1148" spans="1:3">
      <c r="A1148" s="5"/>
      <c r="B1148" s="5"/>
      <c r="C1148" s="5"/>
    </row>
    <row r="1149" spans="1:3">
      <c r="A1149" s="5"/>
      <c r="B1149" s="5"/>
      <c r="C1149" s="5"/>
    </row>
    <row r="1150" spans="1:3">
      <c r="A1150" s="5"/>
      <c r="B1150" s="5"/>
      <c r="C1150" s="5"/>
    </row>
    <row r="1151" spans="1:3">
      <c r="A1151" s="5"/>
      <c r="B1151" s="5"/>
      <c r="C1151" s="5"/>
    </row>
    <row r="1152" spans="1:3">
      <c r="A1152" s="5"/>
      <c r="B1152" s="5"/>
      <c r="C1152" s="5"/>
    </row>
    <row r="1153" spans="1:3">
      <c r="A1153" s="5"/>
      <c r="B1153" s="5"/>
      <c r="C1153" s="5"/>
    </row>
    <row r="1154" spans="1:3">
      <c r="A1154" s="5"/>
      <c r="B1154" s="5"/>
      <c r="C1154" s="5"/>
    </row>
    <row r="1155" spans="1:3">
      <c r="A1155" s="5"/>
      <c r="B1155" s="5"/>
      <c r="C1155" s="5"/>
    </row>
    <row r="1156" spans="1:3">
      <c r="A1156" s="5"/>
      <c r="B1156" s="5"/>
      <c r="C1156" s="5"/>
    </row>
    <row r="1157" spans="1:3">
      <c r="A1157" s="5"/>
      <c r="B1157" s="5"/>
      <c r="C1157" s="5"/>
    </row>
    <row r="1158" spans="1:3">
      <c r="A1158" s="5"/>
      <c r="B1158" s="5"/>
      <c r="C1158" s="5"/>
    </row>
    <row r="1159" spans="1:3">
      <c r="A1159" s="5"/>
      <c r="B1159" s="5"/>
      <c r="C1159" s="5"/>
    </row>
    <row r="1160" spans="1:3">
      <c r="A1160" s="5"/>
      <c r="B1160" s="5"/>
      <c r="C1160" s="5"/>
    </row>
    <row r="1161" spans="1:3">
      <c r="A1161" s="5"/>
      <c r="B1161" s="5"/>
      <c r="C1161" s="5"/>
    </row>
    <row r="1162" spans="1:3">
      <c r="A1162" s="5"/>
      <c r="B1162" s="5"/>
      <c r="C1162" s="5"/>
    </row>
    <row r="1163" spans="1:3">
      <c r="A1163" s="5"/>
      <c r="B1163" s="5"/>
      <c r="C1163" s="5"/>
    </row>
    <row r="1164" spans="1:3">
      <c r="A1164" s="5"/>
      <c r="B1164" s="5"/>
      <c r="C1164" s="5"/>
    </row>
    <row r="1165" spans="1:3">
      <c r="A1165" s="5"/>
      <c r="B1165" s="5"/>
      <c r="C1165" s="5"/>
    </row>
    <row r="1166" spans="1:3">
      <c r="A1166" s="5"/>
      <c r="B1166" s="5"/>
      <c r="C1166" s="5"/>
    </row>
    <row r="1167" spans="1:3">
      <c r="A1167" s="5"/>
      <c r="B1167" s="5"/>
      <c r="C1167" s="5"/>
    </row>
    <row r="1168" spans="1:3">
      <c r="A1168" s="5"/>
      <c r="B1168" s="5"/>
      <c r="C1168" s="5"/>
    </row>
    <row r="1169" spans="1:3">
      <c r="A1169" s="5"/>
      <c r="B1169" s="5"/>
      <c r="C1169" s="5"/>
    </row>
    <row r="1170" spans="1:3">
      <c r="A1170" s="5"/>
      <c r="B1170" s="5"/>
      <c r="C1170" s="5"/>
    </row>
    <row r="1171" spans="1:3">
      <c r="A1171" s="5"/>
      <c r="B1171" s="5"/>
      <c r="C1171" s="5"/>
    </row>
    <row r="1172" spans="1:3">
      <c r="A1172" s="5"/>
      <c r="B1172" s="5"/>
      <c r="C1172" s="5"/>
    </row>
    <row r="1173" spans="1:3">
      <c r="A1173" s="5"/>
      <c r="B1173" s="5"/>
      <c r="C1173" s="5"/>
    </row>
    <row r="1174" spans="1:3">
      <c r="A1174" s="5"/>
      <c r="B1174" s="5"/>
      <c r="C1174" s="5"/>
    </row>
    <row r="1175" spans="1:3">
      <c r="A1175" s="5"/>
      <c r="B1175" s="5"/>
      <c r="C1175" s="5"/>
    </row>
    <row r="1176" spans="1:3">
      <c r="A1176" s="5"/>
      <c r="B1176" s="5"/>
      <c r="C1176" s="5"/>
    </row>
    <row r="1177" spans="1:3">
      <c r="A1177" s="5"/>
      <c r="B1177" s="5"/>
      <c r="C1177" s="5"/>
    </row>
    <row r="1178" spans="1:3">
      <c r="A1178" s="5"/>
      <c r="B1178" s="5"/>
      <c r="C1178" s="5"/>
    </row>
    <row r="1179" spans="1:3">
      <c r="A1179" s="5"/>
      <c r="B1179" s="5"/>
      <c r="C1179" s="5"/>
    </row>
    <row r="1180" spans="1:3">
      <c r="A1180" s="5"/>
      <c r="B1180" s="5"/>
      <c r="C1180" s="5"/>
    </row>
    <row r="1181" spans="1:3">
      <c r="A1181" s="5"/>
      <c r="B1181" s="5"/>
      <c r="C1181" s="5"/>
    </row>
    <row r="1182" spans="1:3">
      <c r="A1182" s="5"/>
      <c r="B1182" s="5"/>
      <c r="C1182" s="5"/>
    </row>
    <row r="1183" spans="1:3">
      <c r="A1183" s="5"/>
      <c r="B1183" s="5"/>
      <c r="C1183" s="5"/>
    </row>
    <row r="1184" spans="1:3">
      <c r="A1184" s="5"/>
      <c r="B1184" s="5"/>
      <c r="C1184" s="5"/>
    </row>
    <row r="1185" spans="1:3">
      <c r="A1185" s="5"/>
      <c r="B1185" s="5"/>
      <c r="C1185" s="5"/>
    </row>
    <row r="1186" spans="1:3">
      <c r="A1186" s="5"/>
      <c r="B1186" s="5"/>
      <c r="C1186" s="5"/>
    </row>
    <row r="1187" spans="1:3">
      <c r="A1187" s="5"/>
      <c r="B1187" s="5"/>
      <c r="C1187" s="5"/>
    </row>
    <row r="1188" spans="1:3">
      <c r="A1188" s="5"/>
      <c r="B1188" s="5"/>
      <c r="C1188" s="5"/>
    </row>
    <row r="1189" spans="1:3">
      <c r="A1189" s="5"/>
      <c r="B1189" s="5"/>
      <c r="C1189" s="5"/>
    </row>
    <row r="1190" spans="1:3">
      <c r="A1190" s="5"/>
      <c r="B1190" s="5"/>
      <c r="C1190" s="5"/>
    </row>
    <row r="1191" spans="1:3">
      <c r="A1191" s="5"/>
      <c r="B1191" s="5"/>
      <c r="C1191" s="5"/>
    </row>
    <row r="1192" spans="1:3">
      <c r="A1192" s="5"/>
      <c r="B1192" s="5"/>
      <c r="C1192" s="5"/>
    </row>
    <row r="1193" spans="1:3">
      <c r="A1193" s="5"/>
      <c r="B1193" s="5"/>
      <c r="C1193" s="5"/>
    </row>
    <row r="1194" spans="1:3">
      <c r="A1194" s="5"/>
      <c r="B1194" s="5"/>
      <c r="C1194" s="5"/>
    </row>
    <row r="1195" spans="1:3">
      <c r="A1195" s="5"/>
      <c r="B1195" s="5"/>
      <c r="C1195" s="5"/>
    </row>
    <row r="1196" spans="1:3">
      <c r="A1196" s="5"/>
      <c r="B1196" s="5"/>
      <c r="C1196" s="5"/>
    </row>
    <row r="1197" spans="1:3">
      <c r="A1197" s="5"/>
      <c r="B1197" s="5"/>
      <c r="C1197" s="5"/>
    </row>
    <row r="1198" spans="1:3">
      <c r="A1198" s="5"/>
      <c r="B1198" s="5"/>
      <c r="C1198" s="5"/>
    </row>
    <row r="1199" spans="1:3">
      <c r="A1199" s="5"/>
      <c r="B1199" s="5"/>
      <c r="C1199" s="5"/>
    </row>
    <row r="1200" spans="1:3">
      <c r="A1200" s="5"/>
      <c r="B1200" s="5"/>
      <c r="C1200" s="5"/>
    </row>
    <row r="1201" spans="1:3">
      <c r="A1201" s="5"/>
      <c r="B1201" s="5"/>
      <c r="C1201" s="5"/>
    </row>
    <row r="1202" spans="1:3">
      <c r="A1202" s="5"/>
      <c r="B1202" s="5"/>
      <c r="C1202" s="5"/>
    </row>
    <row r="1203" spans="1:3">
      <c r="A1203" s="5"/>
      <c r="B1203" s="5"/>
      <c r="C1203" s="5"/>
    </row>
    <row r="1204" spans="1:3">
      <c r="A1204" s="5"/>
      <c r="B1204" s="5"/>
      <c r="C1204" s="5"/>
    </row>
    <row r="1205" spans="1:3">
      <c r="A1205" s="5"/>
      <c r="B1205" s="5"/>
      <c r="C1205" s="5"/>
    </row>
    <row r="1206" spans="1:3">
      <c r="A1206" s="5"/>
      <c r="B1206" s="5"/>
      <c r="C1206" s="5"/>
    </row>
    <row r="1207" spans="1:3">
      <c r="A1207" s="5"/>
      <c r="B1207" s="5"/>
      <c r="C1207" s="5"/>
    </row>
    <row r="1208" spans="1:3">
      <c r="A1208" s="5"/>
      <c r="B1208" s="5"/>
      <c r="C1208" s="5"/>
    </row>
    <row r="1209" spans="1:3">
      <c r="A1209" s="5"/>
      <c r="B1209" s="5"/>
      <c r="C1209" s="5"/>
    </row>
    <row r="1210" spans="1:3">
      <c r="A1210" s="5"/>
      <c r="B1210" s="5"/>
      <c r="C1210" s="5"/>
    </row>
    <row r="1211" spans="1:3">
      <c r="A1211" s="5"/>
      <c r="B1211" s="5"/>
      <c r="C1211" s="5"/>
    </row>
    <row r="1212" spans="1:3">
      <c r="A1212" s="5"/>
      <c r="B1212" s="5"/>
      <c r="C1212" s="5"/>
    </row>
    <row r="1213" spans="1:3">
      <c r="A1213" s="5"/>
      <c r="B1213" s="5"/>
      <c r="C1213" s="5"/>
    </row>
    <row r="1214" spans="1:3">
      <c r="A1214" s="5"/>
      <c r="B1214" s="5"/>
      <c r="C1214" s="5"/>
    </row>
    <row r="1215" spans="1:3">
      <c r="A1215" s="5"/>
      <c r="B1215" s="5"/>
      <c r="C1215" s="5"/>
    </row>
    <row r="1216" spans="1:3">
      <c r="A1216" s="5"/>
      <c r="B1216" s="5"/>
      <c r="C1216" s="5"/>
    </row>
    <row r="1217" spans="1:3">
      <c r="A1217" s="5"/>
      <c r="B1217" s="5"/>
      <c r="C1217" s="5"/>
    </row>
    <row r="1218" spans="1:3">
      <c r="A1218" s="5"/>
      <c r="B1218" s="5"/>
      <c r="C1218" s="5"/>
    </row>
    <row r="1219" spans="1:3">
      <c r="A1219" s="5"/>
      <c r="B1219" s="5"/>
      <c r="C1219" s="5"/>
    </row>
    <row r="1220" spans="1:3">
      <c r="A1220" s="5"/>
      <c r="B1220" s="5"/>
      <c r="C1220" s="5"/>
    </row>
    <row r="1221" spans="1:3">
      <c r="A1221" s="5"/>
      <c r="B1221" s="5"/>
      <c r="C1221" s="5"/>
    </row>
    <row r="1222" spans="1:3">
      <c r="A1222" s="5"/>
      <c r="B1222" s="5"/>
      <c r="C1222" s="5"/>
    </row>
    <row r="1223" spans="1:3">
      <c r="A1223" s="5"/>
      <c r="B1223" s="5"/>
      <c r="C1223" s="5"/>
    </row>
    <row r="1224" spans="1:3">
      <c r="A1224" s="5"/>
      <c r="B1224" s="5"/>
      <c r="C1224" s="5"/>
    </row>
    <row r="1225" spans="1:3">
      <c r="A1225" s="5"/>
      <c r="B1225" s="5"/>
      <c r="C1225" s="5"/>
    </row>
    <row r="1226" spans="1:3">
      <c r="A1226" s="5"/>
      <c r="B1226" s="5"/>
      <c r="C1226" s="5"/>
    </row>
    <row r="1227" spans="1:3">
      <c r="A1227" s="5"/>
      <c r="B1227" s="5"/>
      <c r="C1227" s="5"/>
    </row>
    <row r="1228" spans="1:3">
      <c r="A1228" s="5"/>
      <c r="B1228" s="5"/>
      <c r="C1228" s="5"/>
    </row>
    <row r="1229" spans="1:3">
      <c r="A1229" s="5"/>
      <c r="B1229" s="5"/>
      <c r="C1229" s="5"/>
    </row>
    <row r="1230" spans="1:3">
      <c r="A1230" s="5"/>
      <c r="B1230" s="5"/>
      <c r="C1230" s="5"/>
    </row>
    <row r="1231" spans="1:3">
      <c r="A1231" s="5"/>
      <c r="B1231" s="5"/>
      <c r="C1231" s="5"/>
    </row>
    <row r="1232" spans="1:3">
      <c r="A1232" s="5"/>
      <c r="B1232" s="5"/>
      <c r="C1232" s="5"/>
    </row>
    <row r="1233" spans="1:3">
      <c r="A1233" s="5"/>
      <c r="B1233" s="5"/>
      <c r="C1233" s="5"/>
    </row>
    <row r="1234" spans="1:3">
      <c r="A1234" s="5"/>
      <c r="B1234" s="5"/>
      <c r="C1234" s="5"/>
    </row>
    <row r="1235" spans="1:3">
      <c r="A1235" s="5"/>
      <c r="B1235" s="5"/>
      <c r="C1235" s="5"/>
    </row>
    <row r="1236" spans="1:3">
      <c r="A1236" s="5"/>
      <c r="B1236" s="5"/>
      <c r="C1236" s="5"/>
    </row>
    <row r="1237" spans="1:3">
      <c r="A1237" s="5"/>
      <c r="B1237" s="5"/>
      <c r="C1237" s="5"/>
    </row>
    <row r="1238" spans="1:3">
      <c r="A1238" s="5"/>
      <c r="B1238" s="5"/>
      <c r="C1238" s="5"/>
    </row>
    <row r="1239" spans="1:3">
      <c r="A1239" s="5"/>
      <c r="B1239" s="5"/>
      <c r="C1239" s="5"/>
    </row>
    <row r="1240" spans="1:3">
      <c r="A1240" s="5"/>
      <c r="B1240" s="5"/>
      <c r="C1240" s="5"/>
    </row>
    <row r="1241" spans="1:3">
      <c r="A1241" s="5"/>
      <c r="B1241" s="5"/>
      <c r="C1241" s="5"/>
    </row>
    <row r="1242" spans="1:3">
      <c r="A1242" s="5"/>
      <c r="B1242" s="5"/>
      <c r="C1242" s="5"/>
    </row>
    <row r="1243" spans="1:3">
      <c r="A1243" s="5"/>
      <c r="B1243" s="5"/>
      <c r="C1243" s="5"/>
    </row>
    <row r="1244" spans="1:3">
      <c r="A1244" s="5"/>
      <c r="B1244" s="5"/>
      <c r="C1244" s="5"/>
    </row>
    <row r="1245" spans="1:3">
      <c r="A1245" s="5"/>
      <c r="B1245" s="5"/>
      <c r="C1245" s="5"/>
    </row>
    <row r="1246" spans="1:3">
      <c r="A1246" s="5"/>
      <c r="B1246" s="5"/>
      <c r="C1246" s="5"/>
    </row>
    <row r="1247" spans="1:3">
      <c r="A1247" s="5"/>
      <c r="B1247" s="5"/>
      <c r="C1247" s="5"/>
    </row>
    <row r="1248" spans="1:3">
      <c r="A1248" s="5"/>
      <c r="B1248" s="5"/>
      <c r="C1248" s="5"/>
    </row>
    <row r="1249" spans="1:3">
      <c r="A1249" s="5"/>
      <c r="B1249" s="5"/>
      <c r="C1249" s="5"/>
    </row>
    <row r="1250" spans="1:3">
      <c r="A1250" s="5"/>
      <c r="B1250" s="5"/>
      <c r="C1250" s="5"/>
    </row>
    <row r="1251" spans="1:3">
      <c r="A1251" s="5"/>
      <c r="B1251" s="5"/>
      <c r="C1251" s="5"/>
    </row>
    <row r="1252" spans="1:3">
      <c r="A1252" s="5"/>
      <c r="B1252" s="5"/>
      <c r="C1252" s="5"/>
    </row>
    <row r="1253" spans="1:3">
      <c r="A1253" s="5"/>
      <c r="B1253" s="5"/>
      <c r="C1253" s="5"/>
    </row>
    <row r="1254" spans="1:3">
      <c r="A1254" s="5"/>
      <c r="B1254" s="5"/>
      <c r="C1254" s="5"/>
    </row>
    <row r="1255" spans="1:3">
      <c r="A1255" s="5"/>
      <c r="B1255" s="5"/>
      <c r="C1255" s="5"/>
    </row>
    <row r="1256" spans="1:3">
      <c r="A1256" s="5"/>
      <c r="B1256" s="5"/>
      <c r="C1256" s="5"/>
    </row>
    <row r="1257" spans="1:3">
      <c r="A1257" s="5"/>
      <c r="B1257" s="5"/>
      <c r="C1257" s="5"/>
    </row>
    <row r="1258" spans="1:3">
      <c r="A1258" s="5"/>
      <c r="B1258" s="5"/>
      <c r="C1258" s="5"/>
    </row>
    <row r="1259" spans="1:3">
      <c r="A1259" s="5"/>
      <c r="B1259" s="5"/>
      <c r="C1259" s="5"/>
    </row>
    <row r="1260" spans="1:3">
      <c r="A1260" s="5"/>
      <c r="B1260" s="5"/>
      <c r="C1260" s="5"/>
    </row>
    <row r="1261" spans="1:3">
      <c r="A1261" s="5"/>
      <c r="B1261" s="5"/>
      <c r="C1261" s="5"/>
    </row>
    <row r="1262" spans="1:3">
      <c r="A1262" s="5"/>
      <c r="B1262" s="5"/>
      <c r="C1262" s="5"/>
    </row>
    <row r="1263" spans="1:3">
      <c r="A1263" s="5"/>
      <c r="B1263" s="5"/>
      <c r="C1263" s="5"/>
    </row>
    <row r="1264" spans="1:3">
      <c r="A1264" s="5"/>
      <c r="B1264" s="5"/>
      <c r="C1264" s="5"/>
    </row>
    <row r="1265" spans="1:3">
      <c r="A1265" s="5"/>
      <c r="B1265" s="5"/>
      <c r="C1265" s="5"/>
    </row>
    <row r="1266" spans="1:3">
      <c r="A1266" s="5"/>
      <c r="B1266" s="5"/>
      <c r="C1266" s="5"/>
    </row>
    <row r="1267" spans="1:3">
      <c r="A1267" s="5"/>
      <c r="B1267" s="5"/>
      <c r="C1267" s="5"/>
    </row>
    <row r="1268" spans="1:3">
      <c r="A1268" s="5"/>
      <c r="B1268" s="5"/>
      <c r="C1268" s="5"/>
    </row>
    <row r="1269" spans="1:3">
      <c r="A1269" s="5"/>
      <c r="B1269" s="5"/>
      <c r="C1269" s="5"/>
    </row>
    <row r="1270" spans="1:3">
      <c r="A1270" s="5"/>
      <c r="B1270" s="5"/>
      <c r="C1270" s="5"/>
    </row>
    <row r="1271" spans="1:3">
      <c r="A1271" s="5"/>
      <c r="B1271" s="5"/>
      <c r="C1271" s="5"/>
    </row>
    <row r="1272" spans="1:3">
      <c r="A1272" s="5"/>
      <c r="B1272" s="5"/>
      <c r="C1272" s="5"/>
    </row>
    <row r="1273" spans="1:3">
      <c r="A1273" s="5"/>
      <c r="B1273" s="5"/>
      <c r="C1273" s="5"/>
    </row>
    <row r="1274" spans="1:3">
      <c r="A1274" s="5"/>
      <c r="B1274" s="5"/>
      <c r="C1274" s="5"/>
    </row>
    <row r="1275" spans="1:3">
      <c r="A1275" s="5"/>
      <c r="B1275" s="5"/>
      <c r="C1275" s="5"/>
    </row>
    <row r="1276" spans="1:3">
      <c r="A1276" s="5"/>
      <c r="B1276" s="5"/>
      <c r="C1276" s="5"/>
    </row>
    <row r="1277" spans="1:3">
      <c r="A1277" s="5"/>
      <c r="B1277" s="5"/>
      <c r="C1277" s="5"/>
    </row>
    <row r="1278" spans="1:3">
      <c r="A1278" s="5"/>
      <c r="B1278" s="5"/>
      <c r="C1278" s="5"/>
    </row>
    <row r="1279" spans="1:3">
      <c r="A1279" s="5"/>
      <c r="B1279" s="5"/>
      <c r="C1279" s="5"/>
    </row>
    <row r="1280" spans="1:3">
      <c r="A1280" s="5"/>
      <c r="B1280" s="5"/>
      <c r="C1280" s="5"/>
    </row>
    <row r="1281" spans="1:3">
      <c r="A1281" s="5"/>
      <c r="B1281" s="5"/>
      <c r="C1281" s="5"/>
    </row>
    <row r="1282" spans="1:3">
      <c r="A1282" s="5"/>
      <c r="B1282" s="5"/>
      <c r="C1282" s="5"/>
    </row>
    <row r="1283" spans="1:3">
      <c r="A1283" s="5"/>
      <c r="B1283" s="5"/>
      <c r="C1283" s="5"/>
    </row>
    <row r="1284" spans="1:3">
      <c r="A1284" s="5"/>
      <c r="B1284" s="5"/>
      <c r="C1284" s="5"/>
    </row>
    <row r="1285" spans="1:3">
      <c r="A1285" s="5"/>
      <c r="B1285" s="5"/>
      <c r="C1285" s="5"/>
    </row>
    <row r="1286" spans="1:3">
      <c r="A1286" s="5"/>
      <c r="B1286" s="5"/>
      <c r="C1286" s="5"/>
    </row>
    <row r="1287" spans="1:3">
      <c r="A1287" s="5"/>
      <c r="B1287" s="5"/>
      <c r="C1287" s="5"/>
    </row>
    <row r="1288" spans="1:3">
      <c r="A1288" s="5"/>
      <c r="B1288" s="5"/>
      <c r="C1288" s="5"/>
    </row>
    <row r="1289" spans="1:3">
      <c r="A1289" s="5"/>
      <c r="B1289" s="5"/>
      <c r="C1289" s="5"/>
    </row>
    <row r="1290" spans="1:3">
      <c r="A1290" s="5"/>
      <c r="B1290" s="5"/>
      <c r="C1290" s="5"/>
    </row>
    <row r="1291" spans="1:3">
      <c r="A1291" s="5"/>
      <c r="B1291" s="5"/>
      <c r="C1291" s="5"/>
    </row>
    <row r="1292" spans="1:3">
      <c r="A1292" s="5"/>
      <c r="B1292" s="5"/>
      <c r="C1292" s="5"/>
    </row>
    <row r="1293" spans="1:3">
      <c r="A1293" s="5"/>
      <c r="B1293" s="5"/>
      <c r="C1293" s="5"/>
    </row>
    <row r="1294" spans="1:3">
      <c r="A1294" s="5"/>
      <c r="B1294" s="5"/>
      <c r="C1294" s="5"/>
    </row>
    <row r="1295" spans="1:3">
      <c r="A1295" s="5"/>
      <c r="B1295" s="5"/>
      <c r="C1295" s="5"/>
    </row>
    <row r="1296" spans="1:3">
      <c r="A1296" s="5"/>
      <c r="B1296" s="5"/>
      <c r="C1296" s="5"/>
    </row>
    <row r="1297" spans="1:3">
      <c r="A1297" s="5"/>
      <c r="B1297" s="5"/>
      <c r="C1297" s="5"/>
    </row>
    <row r="1298" spans="1:3">
      <c r="A1298" s="5"/>
      <c r="B1298" s="5"/>
      <c r="C1298" s="5"/>
    </row>
    <row r="1299" spans="1:3">
      <c r="A1299" s="5"/>
      <c r="B1299" s="5"/>
      <c r="C1299" s="5"/>
    </row>
    <row r="1300" spans="1:3">
      <c r="A1300" s="5"/>
      <c r="B1300" s="5"/>
      <c r="C1300" s="5"/>
    </row>
    <row r="1301" spans="1:3">
      <c r="A1301" s="5"/>
      <c r="B1301" s="5"/>
      <c r="C1301" s="5"/>
    </row>
    <row r="1302" spans="1:3">
      <c r="A1302" s="5"/>
      <c r="B1302" s="5"/>
      <c r="C1302" s="5"/>
    </row>
    <row r="1303" spans="1:3">
      <c r="A1303" s="5"/>
      <c r="B1303" s="5"/>
      <c r="C1303" s="5"/>
    </row>
    <row r="1304" spans="1:3">
      <c r="A1304" s="5"/>
      <c r="B1304" s="5"/>
      <c r="C1304" s="5"/>
    </row>
    <row r="1305" spans="1:3">
      <c r="A1305" s="5"/>
      <c r="B1305" s="5"/>
      <c r="C1305" s="5"/>
    </row>
    <row r="1306" spans="1:3">
      <c r="A1306" s="5"/>
      <c r="B1306" s="5"/>
      <c r="C1306" s="5"/>
    </row>
    <row r="1307" spans="1:3">
      <c r="A1307" s="5"/>
      <c r="B1307" s="5"/>
      <c r="C1307" s="5"/>
    </row>
    <row r="1308" spans="1:3">
      <c r="A1308" s="5"/>
      <c r="B1308" s="5"/>
      <c r="C1308" s="5"/>
    </row>
    <row r="1309" spans="1:3">
      <c r="A1309" s="5"/>
      <c r="B1309" s="5"/>
      <c r="C1309" s="5"/>
    </row>
    <row r="1310" spans="1:3">
      <c r="A1310" s="5"/>
      <c r="B1310" s="5"/>
      <c r="C1310" s="5"/>
    </row>
    <row r="1311" spans="1:3">
      <c r="A1311" s="5"/>
      <c r="B1311" s="5"/>
      <c r="C1311" s="5"/>
    </row>
    <row r="1312" spans="1:3">
      <c r="A1312" s="5"/>
      <c r="B1312" s="5"/>
      <c r="C1312" s="5"/>
    </row>
    <row r="1313" spans="1:3">
      <c r="A1313" s="5"/>
      <c r="B1313" s="5"/>
      <c r="C1313" s="5"/>
    </row>
    <row r="1314" spans="1:3">
      <c r="A1314" s="5"/>
      <c r="B1314" s="5"/>
      <c r="C1314" s="5"/>
    </row>
    <row r="1315" spans="1:3">
      <c r="A1315" s="5"/>
      <c r="B1315" s="5"/>
      <c r="C1315" s="5"/>
    </row>
    <row r="1316" spans="1:3">
      <c r="A1316" s="5"/>
      <c r="B1316" s="5"/>
      <c r="C1316" s="5"/>
    </row>
    <row r="1317" spans="1:3">
      <c r="A1317" s="5"/>
      <c r="B1317" s="5"/>
      <c r="C1317" s="5"/>
    </row>
    <row r="1318" spans="1:3">
      <c r="A1318" s="5"/>
      <c r="B1318" s="5"/>
      <c r="C1318" s="5"/>
    </row>
    <row r="1319" spans="1:3">
      <c r="A1319" s="5"/>
      <c r="B1319" s="5"/>
      <c r="C1319" s="5"/>
    </row>
    <row r="1320" spans="1:3">
      <c r="A1320" s="5"/>
      <c r="B1320" s="5"/>
      <c r="C1320" s="5"/>
    </row>
    <row r="1321" spans="1:3">
      <c r="A1321" s="5"/>
      <c r="B1321" s="5"/>
      <c r="C1321" s="5"/>
    </row>
    <row r="1322" spans="1:3">
      <c r="A1322" s="5"/>
      <c r="B1322" s="5"/>
      <c r="C1322" s="5"/>
    </row>
    <row r="1323" spans="1:3">
      <c r="A1323" s="5"/>
      <c r="B1323" s="5"/>
      <c r="C1323" s="5"/>
    </row>
    <row r="1324" spans="1:3">
      <c r="A1324" s="5"/>
      <c r="B1324" s="5"/>
      <c r="C1324" s="5"/>
    </row>
    <row r="1325" spans="1:3">
      <c r="A1325" s="5"/>
      <c r="B1325" s="5"/>
      <c r="C1325" s="5"/>
    </row>
    <row r="1326" spans="1:3">
      <c r="A1326" s="5"/>
      <c r="B1326" s="5"/>
      <c r="C1326" s="5"/>
    </row>
    <row r="1327" spans="1:3">
      <c r="A1327" s="5"/>
      <c r="B1327" s="5"/>
      <c r="C1327" s="5"/>
    </row>
    <row r="1328" spans="1:3">
      <c r="A1328" s="5"/>
      <c r="B1328" s="5"/>
      <c r="C1328" s="5"/>
    </row>
    <row r="1329" spans="1:3">
      <c r="A1329" s="5"/>
      <c r="B1329" s="5"/>
      <c r="C1329" s="5"/>
    </row>
    <row r="1330" spans="1:3">
      <c r="A1330" s="5"/>
      <c r="B1330" s="5"/>
      <c r="C1330" s="5"/>
    </row>
    <row r="1331" spans="1:3">
      <c r="A1331" s="5"/>
      <c r="B1331" s="5"/>
      <c r="C1331" s="5"/>
    </row>
    <row r="1332" spans="1:3">
      <c r="A1332" s="5"/>
      <c r="B1332" s="5"/>
      <c r="C1332" s="5"/>
    </row>
    <row r="1333" spans="1:3">
      <c r="A1333" s="5"/>
      <c r="B1333" s="5"/>
      <c r="C1333" s="5"/>
    </row>
    <row r="1334" spans="1:3">
      <c r="A1334" s="5"/>
      <c r="B1334" s="5"/>
      <c r="C1334" s="5"/>
    </row>
    <row r="1335" spans="1:3">
      <c r="A1335" s="5"/>
      <c r="B1335" s="5"/>
      <c r="C1335" s="5"/>
    </row>
    <row r="1336" spans="1:3">
      <c r="A1336" s="5"/>
      <c r="B1336" s="5"/>
      <c r="C1336" s="5"/>
    </row>
    <row r="1337" spans="1:3">
      <c r="A1337" s="5"/>
      <c r="B1337" s="5"/>
      <c r="C1337" s="5"/>
    </row>
    <row r="1338" spans="1:3">
      <c r="A1338" s="5"/>
      <c r="B1338" s="5"/>
      <c r="C1338" s="5"/>
    </row>
    <row r="1339" spans="1:3">
      <c r="A1339" s="5"/>
      <c r="B1339" s="5"/>
      <c r="C1339" s="5"/>
    </row>
    <row r="1340" spans="1:3">
      <c r="A1340" s="5"/>
      <c r="B1340" s="5"/>
      <c r="C1340" s="5"/>
    </row>
    <row r="1341" spans="1:3">
      <c r="A1341" s="5"/>
      <c r="B1341" s="5"/>
      <c r="C1341" s="5"/>
    </row>
    <row r="1342" spans="1:3">
      <c r="A1342" s="5"/>
      <c r="B1342" s="5"/>
      <c r="C1342" s="5"/>
    </row>
    <row r="1343" spans="1:3">
      <c r="A1343" s="5"/>
      <c r="B1343" s="5"/>
      <c r="C1343" s="5"/>
    </row>
    <row r="1344" spans="1:3">
      <c r="A1344" s="5"/>
      <c r="B1344" s="5"/>
      <c r="C1344" s="5"/>
    </row>
    <row r="1345" spans="1:3">
      <c r="A1345" s="5"/>
      <c r="B1345" s="5"/>
      <c r="C1345" s="5"/>
    </row>
    <row r="1346" spans="1:3">
      <c r="A1346" s="5"/>
      <c r="B1346" s="5"/>
      <c r="C1346" s="5"/>
    </row>
    <row r="1347" spans="1:3">
      <c r="A1347" s="5"/>
      <c r="B1347" s="5"/>
      <c r="C1347" s="5"/>
    </row>
    <row r="1348" spans="1:3">
      <c r="A1348" s="5"/>
      <c r="B1348" s="5"/>
      <c r="C1348" s="5"/>
    </row>
    <row r="1349" spans="1:3">
      <c r="A1349" s="5"/>
      <c r="B1349" s="5"/>
      <c r="C1349" s="5"/>
    </row>
    <row r="1350" spans="1:3">
      <c r="A1350" s="5"/>
      <c r="B1350" s="5"/>
      <c r="C1350" s="5"/>
    </row>
    <row r="1351" spans="1:3">
      <c r="A1351" s="5"/>
      <c r="B1351" s="5"/>
      <c r="C1351" s="5"/>
    </row>
    <row r="1352" spans="1:3">
      <c r="A1352" s="5"/>
      <c r="B1352" s="5"/>
      <c r="C1352" s="5"/>
    </row>
    <row r="1353" spans="1:3">
      <c r="A1353" s="5"/>
      <c r="B1353" s="5"/>
      <c r="C1353" s="5"/>
    </row>
    <row r="1354" spans="1:3">
      <c r="A1354" s="5"/>
      <c r="B1354" s="5"/>
      <c r="C1354" s="5"/>
    </row>
    <row r="1355" spans="1:3">
      <c r="A1355" s="5"/>
      <c r="B1355" s="5"/>
      <c r="C1355" s="5"/>
    </row>
    <row r="1356" spans="1:3">
      <c r="A1356" s="5"/>
      <c r="B1356" s="5"/>
      <c r="C1356" s="5"/>
    </row>
    <row r="1357" spans="1:3">
      <c r="A1357" s="5"/>
      <c r="B1357" s="5"/>
      <c r="C1357" s="5"/>
    </row>
    <row r="1358" spans="1:3">
      <c r="A1358" s="5"/>
      <c r="B1358" s="5"/>
      <c r="C1358" s="5"/>
    </row>
    <row r="1359" spans="1:3">
      <c r="A1359" s="5"/>
      <c r="B1359" s="5"/>
      <c r="C1359" s="5"/>
    </row>
    <row r="1360" spans="1:3">
      <c r="A1360" s="5"/>
      <c r="B1360" s="5"/>
      <c r="C1360" s="5"/>
    </row>
    <row r="1361" spans="1:3">
      <c r="A1361" s="5"/>
      <c r="B1361" s="5"/>
      <c r="C1361" s="5"/>
    </row>
    <row r="1362" spans="1:3">
      <c r="A1362" s="5"/>
      <c r="B1362" s="5"/>
      <c r="C1362" s="5"/>
    </row>
    <row r="1363" spans="1:3">
      <c r="A1363" s="5"/>
      <c r="B1363" s="5"/>
      <c r="C1363" s="5"/>
    </row>
    <row r="1364" spans="1:3">
      <c r="A1364" s="5"/>
      <c r="B1364" s="5"/>
      <c r="C1364" s="5"/>
    </row>
    <row r="1365" spans="1:3">
      <c r="A1365" s="5"/>
      <c r="B1365" s="5"/>
      <c r="C1365" s="5"/>
    </row>
    <row r="1366" spans="1:3">
      <c r="A1366" s="5"/>
      <c r="B1366" s="5"/>
      <c r="C1366" s="5"/>
    </row>
    <row r="1367" spans="1:3">
      <c r="A1367" s="5"/>
      <c r="B1367" s="5"/>
      <c r="C1367" s="5"/>
    </row>
    <row r="1368" spans="1:3">
      <c r="A1368" s="5"/>
      <c r="B1368" s="5"/>
      <c r="C1368" s="5"/>
    </row>
    <row r="1369" spans="1:3">
      <c r="A1369" s="5"/>
      <c r="B1369" s="5"/>
      <c r="C1369" s="5"/>
    </row>
    <row r="1370" spans="1:3">
      <c r="A1370" s="5"/>
      <c r="B1370" s="5"/>
      <c r="C1370" s="5"/>
    </row>
    <row r="1371" spans="1:3">
      <c r="A1371" s="5"/>
      <c r="B1371" s="5"/>
      <c r="C1371" s="5"/>
    </row>
    <row r="1372" spans="1:3">
      <c r="A1372" s="5"/>
      <c r="B1372" s="5"/>
      <c r="C1372" s="5"/>
    </row>
    <row r="1373" spans="1:3">
      <c r="A1373" s="5"/>
      <c r="B1373" s="5"/>
      <c r="C1373" s="5"/>
    </row>
    <row r="1374" spans="1:3">
      <c r="A1374" s="5"/>
      <c r="B1374" s="5"/>
      <c r="C1374" s="5"/>
    </row>
    <row r="1375" spans="1:3">
      <c r="A1375" s="5"/>
      <c r="B1375" s="5"/>
      <c r="C1375" s="5"/>
    </row>
    <row r="1376" spans="1:3">
      <c r="A1376" s="5"/>
      <c r="B1376" s="5"/>
      <c r="C1376" s="5"/>
    </row>
    <row r="1377" spans="1:3">
      <c r="A1377" s="5"/>
      <c r="B1377" s="5"/>
      <c r="C1377" s="5"/>
    </row>
    <row r="1378" spans="1:3">
      <c r="A1378" s="5"/>
      <c r="B1378" s="5"/>
      <c r="C1378" s="5"/>
    </row>
    <row r="1379" spans="1:3">
      <c r="A1379" s="5"/>
      <c r="B1379" s="5"/>
      <c r="C1379" s="5"/>
    </row>
    <row r="1380" spans="1:3">
      <c r="A1380" s="5"/>
      <c r="B1380" s="5"/>
      <c r="C1380" s="5"/>
    </row>
    <row r="1381" spans="1:3">
      <c r="A1381" s="5"/>
      <c r="B1381" s="5"/>
      <c r="C1381" s="5"/>
    </row>
    <row r="1382" spans="1:3">
      <c r="A1382" s="5"/>
      <c r="B1382" s="5"/>
      <c r="C1382" s="5"/>
    </row>
    <row r="1383" spans="1:3">
      <c r="A1383" s="5"/>
      <c r="B1383" s="5"/>
      <c r="C1383" s="5"/>
    </row>
    <row r="1384" spans="1:3">
      <c r="A1384" s="5"/>
      <c r="B1384" s="5"/>
      <c r="C1384" s="5"/>
    </row>
    <row r="1385" spans="1:3">
      <c r="A1385" s="5"/>
      <c r="B1385" s="5"/>
      <c r="C1385" s="5"/>
    </row>
    <row r="1440" spans="4:4">
      <c r="D1440" s="37"/>
    </row>
    <row r="1441" spans="4:4">
      <c r="D1441" s="37"/>
    </row>
    <row r="1442" spans="4:4">
      <c r="D1442" s="37"/>
    </row>
    <row r="1443" spans="4:4">
      <c r="D1443" s="37"/>
    </row>
    <row r="1444" spans="4:4">
      <c r="D1444" s="37"/>
    </row>
    <row r="1445" spans="4:4">
      <c r="D1445" s="37"/>
    </row>
    <row r="1446" spans="4:4">
      <c r="D1446" s="37"/>
    </row>
    <row r="1447" spans="4:4">
      <c r="D1447" s="37"/>
    </row>
    <row r="1448" spans="4:4">
      <c r="D1448" s="37"/>
    </row>
    <row r="1449" spans="4:4">
      <c r="D1449" s="37"/>
    </row>
    <row r="1450" spans="4:4">
      <c r="D1450" s="37"/>
    </row>
    <row r="1451" spans="4:4">
      <c r="D1451" s="37"/>
    </row>
    <row r="1452" spans="4:4">
      <c r="D1452" s="37"/>
    </row>
    <row r="1453" spans="4:4">
      <c r="D1453" s="37"/>
    </row>
    <row r="1454" spans="4:4">
      <c r="D1454" s="37"/>
    </row>
    <row r="1455" spans="4:4">
      <c r="D1455" s="37"/>
    </row>
    <row r="1456" spans="4:4">
      <c r="D1456" s="37"/>
    </row>
    <row r="1457" spans="4:4">
      <c r="D1457" s="37"/>
    </row>
    <row r="1458" spans="4:4">
      <c r="D1458" s="37"/>
    </row>
    <row r="1459" spans="4:4">
      <c r="D1459" s="37"/>
    </row>
    <row r="1460" spans="4:4">
      <c r="D1460" s="37"/>
    </row>
    <row r="1461" spans="4:4">
      <c r="D1461" s="37"/>
    </row>
    <row r="1462" spans="4:4">
      <c r="D1462" s="37"/>
    </row>
    <row r="1463" spans="4:4">
      <c r="D1463" s="37"/>
    </row>
    <row r="1464" spans="4:4">
      <c r="D1464" s="37"/>
    </row>
    <row r="1465" spans="4:4">
      <c r="D1465" s="37"/>
    </row>
    <row r="1466" spans="4:4">
      <c r="D1466" s="37"/>
    </row>
    <row r="1467" spans="4:4">
      <c r="D1467" s="37"/>
    </row>
    <row r="1468" spans="4:4">
      <c r="D1468" s="37"/>
    </row>
    <row r="1469" spans="4:4">
      <c r="D1469" s="37"/>
    </row>
    <row r="1470" spans="4:4">
      <c r="D1470" s="37"/>
    </row>
    <row r="1471" spans="4:4">
      <c r="D1471" s="37"/>
    </row>
    <row r="1472" spans="4:4">
      <c r="D1472" s="37"/>
    </row>
    <row r="1473" spans="4:4">
      <c r="D1473" s="37"/>
    </row>
    <row r="1474" spans="4:4">
      <c r="D1474" s="37"/>
    </row>
    <row r="1475" spans="4:4">
      <c r="D1475" s="37"/>
    </row>
    <row r="1476" spans="4:4">
      <c r="D1476" s="37"/>
    </row>
    <row r="1477" spans="4:4">
      <c r="D1477" s="37"/>
    </row>
    <row r="1478" spans="4:4">
      <c r="D1478" s="37"/>
    </row>
    <row r="1479" spans="4:4">
      <c r="D1479" s="37"/>
    </row>
    <row r="1480" spans="4:4">
      <c r="D1480" s="37"/>
    </row>
    <row r="1481" spans="4:4">
      <c r="D1481" s="37"/>
    </row>
    <row r="1482" spans="4:4">
      <c r="D1482" s="37"/>
    </row>
    <row r="1483" spans="4:4">
      <c r="D1483" s="37"/>
    </row>
    <row r="1484" spans="4:4">
      <c r="D1484" s="37"/>
    </row>
    <row r="1485" spans="4:4">
      <c r="D1485" s="37"/>
    </row>
    <row r="1486" spans="4:4">
      <c r="D1486" s="37"/>
    </row>
    <row r="1487" spans="4:4">
      <c r="D1487" s="37"/>
    </row>
    <row r="1488" spans="4:4">
      <c r="D1488" s="37"/>
    </row>
    <row r="1489" spans="4:4">
      <c r="D1489" s="37"/>
    </row>
    <row r="1490" spans="4:4">
      <c r="D1490" s="37"/>
    </row>
    <row r="1491" spans="4:4">
      <c r="D1491" s="37"/>
    </row>
    <row r="1492" spans="4:4">
      <c r="D1492" s="37"/>
    </row>
    <row r="1493" spans="4:4">
      <c r="D1493" s="37"/>
    </row>
    <row r="1494" spans="4:4">
      <c r="D1494" s="37"/>
    </row>
    <row r="1495" spans="4:4">
      <c r="D1495" s="37"/>
    </row>
    <row r="1496" spans="4:4">
      <c r="D1496" s="37"/>
    </row>
    <row r="1497" spans="4:4">
      <c r="D1497" s="37"/>
    </row>
    <row r="1498" spans="4:4">
      <c r="D1498" s="37"/>
    </row>
    <row r="1499" spans="4:4">
      <c r="D1499" s="37"/>
    </row>
    <row r="1500" spans="4:4">
      <c r="D1500" s="37"/>
    </row>
    <row r="1501" spans="4:4">
      <c r="D1501" s="37"/>
    </row>
    <row r="1502" spans="4:4">
      <c r="D1502" s="37"/>
    </row>
    <row r="1503" spans="4:4">
      <c r="D1503" s="37"/>
    </row>
    <row r="1504" spans="4:4">
      <c r="D1504" s="37"/>
    </row>
    <row r="1505" spans="4:4">
      <c r="D1505" s="37"/>
    </row>
    <row r="1506" spans="4:4">
      <c r="D1506" s="37"/>
    </row>
    <row r="1507" spans="4:4">
      <c r="D1507" s="37"/>
    </row>
    <row r="1508" spans="4:4">
      <c r="D1508" s="37"/>
    </row>
    <row r="1509" spans="4:4">
      <c r="D1509" s="37"/>
    </row>
    <row r="1510" spans="4:4">
      <c r="D1510" s="37"/>
    </row>
    <row r="1511" spans="4:4">
      <c r="D1511" s="37"/>
    </row>
    <row r="1512" spans="4:4">
      <c r="D1512" s="37"/>
    </row>
    <row r="1513" spans="4:4">
      <c r="D1513" s="37"/>
    </row>
    <row r="1514" spans="4:4">
      <c r="D1514" s="37"/>
    </row>
    <row r="1515" spans="4:4">
      <c r="D1515" s="37"/>
    </row>
    <row r="1516" spans="4:4">
      <c r="D1516" s="37"/>
    </row>
    <row r="1517" spans="4:4">
      <c r="D1517" s="37"/>
    </row>
    <row r="1518" spans="4:4">
      <c r="D1518" s="37"/>
    </row>
    <row r="1519" spans="4:4">
      <c r="D1519" s="37"/>
    </row>
    <row r="1520" spans="4:4">
      <c r="D1520" s="37"/>
    </row>
    <row r="1521" spans="4:4">
      <c r="D1521" s="37"/>
    </row>
    <row r="1522" spans="4:4">
      <c r="D1522" s="37"/>
    </row>
    <row r="1523" spans="4:4">
      <c r="D1523" s="37"/>
    </row>
    <row r="1524" spans="4:4">
      <c r="D1524" s="37"/>
    </row>
    <row r="1525" spans="4:4">
      <c r="D1525" s="37"/>
    </row>
    <row r="1526" spans="4:4">
      <c r="D1526" s="37"/>
    </row>
    <row r="1527" spans="4:4">
      <c r="D1527" s="37"/>
    </row>
    <row r="1528" spans="4:4">
      <c r="D1528" s="37"/>
    </row>
    <row r="1529" spans="4:4">
      <c r="D1529" s="37"/>
    </row>
    <row r="1530" spans="4:4">
      <c r="D1530" s="37"/>
    </row>
    <row r="1531" spans="4:4">
      <c r="D1531" s="37"/>
    </row>
    <row r="1532" spans="4:4">
      <c r="D1532" s="37"/>
    </row>
    <row r="1533" spans="4:4">
      <c r="D1533" s="37"/>
    </row>
    <row r="1534" spans="4:4">
      <c r="D1534" s="37"/>
    </row>
    <row r="1535" spans="4:4">
      <c r="D1535" s="37"/>
    </row>
    <row r="1536" spans="4:4">
      <c r="D1536" s="37"/>
    </row>
    <row r="1537" spans="4:4">
      <c r="D1537" s="37"/>
    </row>
    <row r="1538" spans="4:4">
      <c r="D1538" s="37"/>
    </row>
    <row r="1539" spans="4:4">
      <c r="D1539" s="37"/>
    </row>
    <row r="1540" spans="4:4">
      <c r="D1540" s="37"/>
    </row>
    <row r="1541" spans="4:4">
      <c r="D1541" s="37"/>
    </row>
    <row r="1542" spans="4:4">
      <c r="D1542" s="37"/>
    </row>
    <row r="1543" spans="4:4">
      <c r="D1543" s="37"/>
    </row>
    <row r="1544" spans="4:4">
      <c r="D1544" s="37"/>
    </row>
    <row r="1545" spans="4:4">
      <c r="D1545" s="37"/>
    </row>
    <row r="1546" spans="4:4">
      <c r="D1546" s="37"/>
    </row>
    <row r="1547" spans="4:4">
      <c r="D1547" s="37"/>
    </row>
    <row r="1548" spans="4:4">
      <c r="D1548" s="37"/>
    </row>
    <row r="1549" spans="4:4">
      <c r="D1549" s="37"/>
    </row>
    <row r="1550" spans="4:4">
      <c r="D1550" s="37"/>
    </row>
    <row r="1551" spans="4:4">
      <c r="D1551" s="37"/>
    </row>
    <row r="1552" spans="4:4">
      <c r="D1552" s="37"/>
    </row>
    <row r="1553" spans="4:4">
      <c r="D1553" s="37"/>
    </row>
    <row r="1554" spans="4:4">
      <c r="D1554" s="37"/>
    </row>
    <row r="1555" spans="4:4">
      <c r="D1555" s="37"/>
    </row>
    <row r="1556" spans="4:4">
      <c r="D1556" s="37"/>
    </row>
    <row r="1557" spans="4:4">
      <c r="D1557" s="37"/>
    </row>
    <row r="1558" spans="4:4">
      <c r="D1558" s="37"/>
    </row>
    <row r="1559" spans="4:4">
      <c r="D1559" s="37"/>
    </row>
    <row r="1560" spans="4:4">
      <c r="D1560" s="37"/>
    </row>
    <row r="1561" spans="4:4">
      <c r="D1561" s="37"/>
    </row>
    <row r="1562" spans="4:4">
      <c r="D1562" s="37"/>
    </row>
    <row r="1563" spans="4:4">
      <c r="D1563" s="37"/>
    </row>
    <row r="1564" spans="4:4">
      <c r="D1564" s="37"/>
    </row>
    <row r="1565" spans="4:4">
      <c r="D1565" s="37"/>
    </row>
    <row r="1566" spans="4:4">
      <c r="D1566" s="37"/>
    </row>
    <row r="1567" spans="4:4">
      <c r="D1567" s="37"/>
    </row>
    <row r="1568" spans="4:4">
      <c r="D1568" s="37"/>
    </row>
    <row r="1569" spans="4:4">
      <c r="D1569" s="37"/>
    </row>
    <row r="1570" spans="4:4">
      <c r="D1570" s="37"/>
    </row>
    <row r="1571" spans="4:4">
      <c r="D1571" s="37"/>
    </row>
    <row r="1572" spans="4:4">
      <c r="D1572" s="37"/>
    </row>
    <row r="1573" spans="4:4">
      <c r="D1573" s="37"/>
    </row>
    <row r="1574" spans="4:4">
      <c r="D1574" s="37"/>
    </row>
    <row r="1575" spans="4:4">
      <c r="D1575" s="37"/>
    </row>
    <row r="1576" spans="4:4">
      <c r="D1576" s="37"/>
    </row>
    <row r="1577" spans="4:4">
      <c r="D1577" s="37"/>
    </row>
    <row r="1578" spans="4:4">
      <c r="D1578" s="37"/>
    </row>
    <row r="1579" spans="4:4">
      <c r="D1579" s="37"/>
    </row>
    <row r="1580" spans="4:4">
      <c r="D1580" s="37"/>
    </row>
    <row r="1581" spans="4:4">
      <c r="D1581" s="37"/>
    </row>
    <row r="1582" spans="4:4">
      <c r="D1582" s="37"/>
    </row>
    <row r="1583" spans="4:4">
      <c r="D1583" s="37"/>
    </row>
    <row r="1584" spans="4:4">
      <c r="D1584" s="37"/>
    </row>
    <row r="1585" spans="4:4">
      <c r="D1585" s="37"/>
    </row>
    <row r="1586" spans="4:4">
      <c r="D1586" s="37"/>
    </row>
    <row r="1587" spans="4:4">
      <c r="D1587" s="37"/>
    </row>
    <row r="1588" spans="4:4">
      <c r="D1588" s="37"/>
    </row>
    <row r="1589" spans="4:4">
      <c r="D1589" s="37"/>
    </row>
    <row r="1590" spans="4:4">
      <c r="D1590" s="37"/>
    </row>
    <row r="1591" spans="4:4">
      <c r="D1591" s="37"/>
    </row>
    <row r="1592" spans="4:4">
      <c r="D1592" s="37"/>
    </row>
    <row r="1593" spans="4:4">
      <c r="D1593" s="37"/>
    </row>
    <row r="1594" spans="4:4">
      <c r="D1594" s="37"/>
    </row>
    <row r="1595" spans="4:4">
      <c r="D1595" s="37"/>
    </row>
    <row r="1596" spans="4:4">
      <c r="D1596" s="37"/>
    </row>
    <row r="1597" spans="4:4">
      <c r="D1597" s="37"/>
    </row>
    <row r="1598" spans="4:4">
      <c r="D1598" s="37"/>
    </row>
    <row r="1599" spans="4:4">
      <c r="D1599" s="37"/>
    </row>
  </sheetData>
  <mergeCells count="77">
    <mergeCell ref="B1052:C1052"/>
    <mergeCell ref="B1054:C1054"/>
    <mergeCell ref="A7:C7"/>
    <mergeCell ref="A9:C10"/>
    <mergeCell ref="A45:A46"/>
    <mergeCell ref="B45:B46"/>
    <mergeCell ref="A447:A448"/>
    <mergeCell ref="B447:B448"/>
    <mergeCell ref="A53:A54"/>
    <mergeCell ref="C8:D8"/>
    <mergeCell ref="C13:D13"/>
    <mergeCell ref="A568:A569"/>
    <mergeCell ref="B568:B569"/>
    <mergeCell ref="A47:A48"/>
    <mergeCell ref="A51:A52"/>
    <mergeCell ref="B51:B52"/>
    <mergeCell ref="A49:A50"/>
    <mergeCell ref="B105:C105"/>
    <mergeCell ref="B106:C106"/>
    <mergeCell ref="A1009:A1010"/>
    <mergeCell ref="B1009:B1010"/>
    <mergeCell ref="A570:A571"/>
    <mergeCell ref="B570:B571"/>
    <mergeCell ref="A602:A603"/>
    <mergeCell ref="B602:B603"/>
    <mergeCell ref="B543:C543"/>
    <mergeCell ref="B107:C107"/>
    <mergeCell ref="B118:C118"/>
    <mergeCell ref="C1072:D1072"/>
    <mergeCell ref="B1073:B1074"/>
    <mergeCell ref="A1073:A1074"/>
    <mergeCell ref="C1073:D1073"/>
    <mergeCell ref="A1064:A1065"/>
    <mergeCell ref="B1064:B1065"/>
    <mergeCell ref="B122:C122"/>
    <mergeCell ref="B153:C153"/>
    <mergeCell ref="C1:D1"/>
    <mergeCell ref="B2:D2"/>
    <mergeCell ref="B5:D5"/>
    <mergeCell ref="B3:D3"/>
    <mergeCell ref="B4:D4"/>
    <mergeCell ref="A1070:D1070"/>
    <mergeCell ref="A1019:A1020"/>
    <mergeCell ref="B1019:B1020"/>
    <mergeCell ref="A1061:C1061"/>
    <mergeCell ref="A847:A848"/>
    <mergeCell ref="B14:C14"/>
    <mergeCell ref="B15:C15"/>
    <mergeCell ref="B27:C27"/>
    <mergeCell ref="B102:C102"/>
    <mergeCell ref="B103:C103"/>
    <mergeCell ref="B104:C104"/>
    <mergeCell ref="B49:B50"/>
    <mergeCell ref="B47:B48"/>
    <mergeCell ref="B53:B54"/>
    <mergeCell ref="B233:C233"/>
    <mergeCell ref="B234:C234"/>
    <mergeCell ref="B235:C235"/>
    <mergeCell ref="B309:C309"/>
    <mergeCell ref="B321:C321"/>
    <mergeCell ref="B322:C322"/>
    <mergeCell ref="B323:C323"/>
    <mergeCell ref="B324:C324"/>
    <mergeCell ref="B308:C308"/>
    <mergeCell ref="B1049:C1049"/>
    <mergeCell ref="B542:C542"/>
    <mergeCell ref="B1050:C1050"/>
    <mergeCell ref="B1056:C1056"/>
    <mergeCell ref="B847:B848"/>
    <mergeCell ref="B544:C544"/>
    <mergeCell ref="B545:C545"/>
    <mergeCell ref="B546:C546"/>
    <mergeCell ref="B551:C551"/>
    <mergeCell ref="B552:C552"/>
    <mergeCell ref="B553:C553"/>
    <mergeCell ref="B1053:C1053"/>
    <mergeCell ref="B1055:C1055"/>
  </mergeCells>
  <phoneticPr fontId="2" type="noConversion"/>
  <pageMargins left="0.70866141732283472" right="0.70866141732283472" top="0.74803149606299213" bottom="0.74803149606299213" header="0.31496062992125984" footer="0.31496062992125984"/>
  <pageSetup paperSize="9" scale="90" fitToHeight="2" orientation="portrait" r:id="rId1"/>
  <headerFooter alignWithMargins="0">
    <oddHeade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UFINP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Елена</cp:lastModifiedBy>
  <cp:lastPrinted>2017-11-16T07:49:31Z</cp:lastPrinted>
  <dcterms:created xsi:type="dcterms:W3CDTF">2004-09-27T10:38:49Z</dcterms:created>
  <dcterms:modified xsi:type="dcterms:W3CDTF">2017-11-17T05:54:57Z</dcterms:modified>
</cp:coreProperties>
</file>